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X110GA\jimu\保険委員会\▼新型コロナ費用支援\★報告書\■R3年度(現在)\"/>
    </mc:Choice>
  </mc:AlternateContent>
  <xr:revisionPtr revIDLastSave="0" documentId="8_{5B0C34AA-AE96-4C20-B49A-96977EE2246F}" xr6:coauthVersionLast="47" xr6:coauthVersionMax="47" xr10:uidLastSave="{00000000-0000-0000-0000-000000000000}"/>
  <bookViews>
    <workbookView xWindow="-120" yWindow="-120" windowWidth="20730" windowHeight="11160" xr2:uid="{101B0D41-711B-4A78-8796-C8601935AD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S121" i="1" l="1"/>
  <c r="R121" i="1"/>
  <c r="Q121" i="1"/>
  <c r="P121" i="1"/>
  <c r="G121" i="1"/>
  <c r="S120" i="1"/>
  <c r="R120" i="1"/>
  <c r="Q120" i="1"/>
  <c r="P120" i="1"/>
  <c r="G120" i="1"/>
  <c r="S119" i="1"/>
  <c r="R119" i="1"/>
  <c r="Q119" i="1"/>
  <c r="P119" i="1"/>
  <c r="G119" i="1"/>
  <c r="S118" i="1"/>
  <c r="R118" i="1"/>
  <c r="Q118" i="1"/>
  <c r="P118" i="1"/>
  <c r="G118" i="1"/>
  <c r="S117" i="1"/>
  <c r="R117" i="1"/>
  <c r="Q117" i="1"/>
  <c r="P117" i="1"/>
  <c r="G117" i="1"/>
  <c r="S116" i="1"/>
  <c r="R116" i="1"/>
  <c r="Q116" i="1"/>
  <c r="P116" i="1"/>
  <c r="G116" i="1"/>
  <c r="S115" i="1"/>
  <c r="R115" i="1"/>
  <c r="Q115" i="1"/>
  <c r="P115" i="1"/>
  <c r="G115" i="1"/>
  <c r="S114" i="1"/>
  <c r="R114" i="1"/>
  <c r="Q114" i="1"/>
  <c r="P114" i="1"/>
  <c r="G114" i="1"/>
  <c r="S113" i="1"/>
  <c r="R113" i="1"/>
  <c r="Q113" i="1"/>
  <c r="P113" i="1"/>
  <c r="G113" i="1"/>
  <c r="S112" i="1"/>
  <c r="R112" i="1"/>
  <c r="Q112" i="1"/>
  <c r="P112" i="1"/>
  <c r="G112" i="1"/>
  <c r="S111" i="1"/>
  <c r="R111" i="1"/>
  <c r="Q111" i="1"/>
  <c r="P111" i="1"/>
  <c r="G111" i="1"/>
  <c r="S110" i="1"/>
  <c r="R110" i="1"/>
  <c r="Q110" i="1"/>
  <c r="P110" i="1"/>
  <c r="G110" i="1"/>
  <c r="S109" i="1"/>
  <c r="R109" i="1"/>
  <c r="Q109" i="1"/>
  <c r="P109" i="1"/>
  <c r="G109" i="1"/>
  <c r="S108" i="1"/>
  <c r="R108" i="1"/>
  <c r="Q108" i="1"/>
  <c r="P108" i="1"/>
  <c r="G108" i="1"/>
  <c r="S107" i="1"/>
  <c r="R107" i="1"/>
  <c r="Q107" i="1"/>
  <c r="P107" i="1"/>
  <c r="G107" i="1"/>
  <c r="S106" i="1"/>
  <c r="R106" i="1"/>
  <c r="Q106" i="1"/>
  <c r="P106" i="1"/>
  <c r="G106" i="1"/>
  <c r="S105" i="1"/>
  <c r="R105" i="1"/>
  <c r="Q105" i="1"/>
  <c r="P105" i="1"/>
  <c r="G105" i="1"/>
  <c r="S104" i="1"/>
  <c r="R104" i="1"/>
  <c r="Q104" i="1"/>
  <c r="P104" i="1"/>
  <c r="G104" i="1"/>
  <c r="S103" i="1"/>
  <c r="R103" i="1"/>
  <c r="Q103" i="1"/>
  <c r="P103" i="1"/>
  <c r="G103" i="1"/>
  <c r="S102" i="1"/>
  <c r="R102" i="1"/>
  <c r="Q102" i="1"/>
  <c r="P102" i="1"/>
  <c r="G102" i="1"/>
  <c r="S101" i="1"/>
  <c r="R101" i="1"/>
  <c r="Q101" i="1"/>
  <c r="P101" i="1"/>
  <c r="G101" i="1"/>
  <c r="S100" i="1"/>
  <c r="R100" i="1"/>
  <c r="Q100" i="1"/>
  <c r="P100" i="1"/>
  <c r="G100" i="1"/>
  <c r="S99" i="1"/>
  <c r="R99" i="1"/>
  <c r="Q99" i="1"/>
  <c r="P99" i="1"/>
  <c r="G99" i="1"/>
  <c r="S98" i="1"/>
  <c r="R98" i="1"/>
  <c r="Q98" i="1"/>
  <c r="P98" i="1"/>
  <c r="G98" i="1"/>
  <c r="S97" i="1"/>
  <c r="R97" i="1"/>
  <c r="Q97" i="1"/>
  <c r="P97" i="1"/>
  <c r="G97" i="1"/>
  <c r="S96" i="1"/>
  <c r="R96" i="1"/>
  <c r="Q96" i="1"/>
  <c r="P96" i="1"/>
  <c r="G96" i="1"/>
  <c r="S95" i="1"/>
  <c r="R95" i="1"/>
  <c r="Q95" i="1"/>
  <c r="P95" i="1"/>
  <c r="G95" i="1"/>
  <c r="S94" i="1"/>
  <c r="R94" i="1"/>
  <c r="Q94" i="1"/>
  <c r="P94" i="1"/>
  <c r="G94" i="1"/>
  <c r="S93" i="1"/>
  <c r="R93" i="1"/>
  <c r="Q93" i="1"/>
  <c r="P93" i="1"/>
  <c r="G93" i="1"/>
  <c r="S92" i="1"/>
  <c r="R92" i="1"/>
  <c r="Q92" i="1"/>
  <c r="P92" i="1"/>
  <c r="G92" i="1"/>
  <c r="S91" i="1"/>
  <c r="R91" i="1"/>
  <c r="Q91" i="1"/>
  <c r="P91" i="1"/>
  <c r="G91" i="1"/>
  <c r="S90" i="1"/>
  <c r="R90" i="1"/>
  <c r="Q90" i="1"/>
  <c r="P90" i="1"/>
  <c r="G90" i="1"/>
  <c r="S89" i="1"/>
  <c r="R89" i="1"/>
  <c r="Q89" i="1"/>
  <c r="P89" i="1"/>
  <c r="G89" i="1"/>
  <c r="S88" i="1"/>
  <c r="R88" i="1"/>
  <c r="Q88" i="1"/>
  <c r="P88" i="1"/>
  <c r="G88" i="1"/>
  <c r="S87" i="1"/>
  <c r="R87" i="1"/>
  <c r="Q87" i="1"/>
  <c r="P87" i="1"/>
  <c r="G87" i="1"/>
  <c r="S86" i="1"/>
  <c r="R86" i="1"/>
  <c r="Q86" i="1"/>
  <c r="P86" i="1"/>
  <c r="G86" i="1"/>
  <c r="S85" i="1"/>
  <c r="R85" i="1"/>
  <c r="Q85" i="1"/>
  <c r="P85" i="1"/>
  <c r="G85" i="1"/>
  <c r="S84" i="1"/>
  <c r="R84" i="1"/>
  <c r="Q84" i="1"/>
  <c r="P84" i="1"/>
  <c r="G84" i="1"/>
  <c r="S83" i="1"/>
  <c r="R83" i="1"/>
  <c r="Q83" i="1"/>
  <c r="P83" i="1"/>
  <c r="G83" i="1"/>
  <c r="S82" i="1"/>
  <c r="R82" i="1"/>
  <c r="Q82" i="1"/>
  <c r="P82" i="1"/>
  <c r="G82" i="1"/>
  <c r="S81" i="1"/>
  <c r="R81" i="1"/>
  <c r="Q81" i="1"/>
  <c r="P81" i="1"/>
  <c r="G81" i="1"/>
  <c r="S80" i="1"/>
  <c r="R80" i="1"/>
  <c r="Q80" i="1"/>
  <c r="P80" i="1"/>
  <c r="G80" i="1"/>
  <c r="S79" i="1"/>
  <c r="R79" i="1"/>
  <c r="Q79" i="1"/>
  <c r="P79" i="1"/>
  <c r="G79" i="1"/>
  <c r="S78" i="1"/>
  <c r="R78" i="1"/>
  <c r="Q78" i="1"/>
  <c r="P78" i="1"/>
  <c r="G78" i="1"/>
  <c r="S77" i="1"/>
  <c r="R77" i="1"/>
  <c r="Q77" i="1"/>
  <c r="P77" i="1"/>
  <c r="G77" i="1"/>
  <c r="S76" i="1"/>
  <c r="R76" i="1"/>
  <c r="Q76" i="1"/>
  <c r="P76" i="1"/>
  <c r="G76" i="1"/>
  <c r="S75" i="1"/>
  <c r="R75" i="1"/>
  <c r="Q75" i="1"/>
  <c r="P75" i="1"/>
  <c r="G75" i="1"/>
  <c r="S74" i="1"/>
  <c r="R74" i="1"/>
  <c r="Q74" i="1"/>
  <c r="P74" i="1"/>
  <c r="G74" i="1"/>
  <c r="S73" i="1"/>
  <c r="R73" i="1"/>
  <c r="Q73" i="1"/>
  <c r="P73" i="1"/>
  <c r="G73" i="1"/>
  <c r="S72" i="1"/>
  <c r="R72" i="1"/>
  <c r="Q72" i="1"/>
  <c r="P72" i="1"/>
  <c r="G72" i="1"/>
  <c r="S71" i="1"/>
  <c r="R71" i="1"/>
  <c r="Q71" i="1"/>
  <c r="P71" i="1"/>
  <c r="G71" i="1"/>
  <c r="S70" i="1"/>
  <c r="R70" i="1"/>
  <c r="Q70" i="1"/>
  <c r="P70" i="1"/>
  <c r="G70" i="1"/>
  <c r="S69" i="1"/>
  <c r="R69" i="1"/>
  <c r="Q69" i="1"/>
  <c r="P69" i="1"/>
  <c r="G69" i="1"/>
  <c r="S68" i="1"/>
  <c r="R68" i="1"/>
  <c r="Q68" i="1"/>
  <c r="P68" i="1"/>
  <c r="G68" i="1"/>
  <c r="S67" i="1"/>
  <c r="R67" i="1"/>
  <c r="Q67" i="1"/>
  <c r="P67" i="1"/>
  <c r="G67" i="1"/>
  <c r="S66" i="1"/>
  <c r="R66" i="1"/>
  <c r="Q66" i="1"/>
  <c r="P66" i="1"/>
  <c r="G66" i="1"/>
  <c r="S65" i="1"/>
  <c r="R65" i="1"/>
  <c r="Q65" i="1"/>
  <c r="P65" i="1"/>
  <c r="G65" i="1"/>
  <c r="S64" i="1"/>
  <c r="R64" i="1"/>
  <c r="Q64" i="1"/>
  <c r="P64" i="1"/>
  <c r="G64" i="1"/>
  <c r="S63" i="1"/>
  <c r="R63" i="1"/>
  <c r="Q63" i="1"/>
  <c r="P63" i="1"/>
  <c r="G63" i="1"/>
  <c r="S62" i="1"/>
  <c r="R62" i="1"/>
  <c r="Q62" i="1"/>
  <c r="P62" i="1"/>
  <c r="G62" i="1"/>
  <c r="S61" i="1"/>
  <c r="R61" i="1"/>
  <c r="Q61" i="1"/>
  <c r="P61" i="1"/>
  <c r="G61" i="1"/>
  <c r="S60" i="1"/>
  <c r="R60" i="1"/>
  <c r="Q60" i="1"/>
  <c r="P60" i="1"/>
  <c r="G60" i="1"/>
  <c r="S59" i="1"/>
  <c r="R59" i="1"/>
  <c r="Q59" i="1"/>
  <c r="P59" i="1"/>
  <c r="G59" i="1"/>
  <c r="S58" i="1"/>
  <c r="R58" i="1"/>
  <c r="Q58" i="1"/>
  <c r="P58" i="1"/>
  <c r="G58" i="1"/>
  <c r="S57" i="1"/>
  <c r="R57" i="1"/>
  <c r="Q57" i="1"/>
  <c r="P57" i="1"/>
  <c r="G57" i="1"/>
  <c r="S56" i="1"/>
  <c r="R56" i="1"/>
  <c r="Q56" i="1"/>
  <c r="P56" i="1"/>
  <c r="G56" i="1"/>
  <c r="S55" i="1"/>
  <c r="R55" i="1"/>
  <c r="Q55" i="1"/>
  <c r="P55" i="1"/>
  <c r="G55" i="1"/>
  <c r="S54" i="1"/>
  <c r="R54" i="1"/>
  <c r="Q54" i="1"/>
  <c r="P54" i="1"/>
  <c r="G54" i="1"/>
  <c r="S53" i="1"/>
  <c r="R53" i="1"/>
  <c r="Q53" i="1"/>
  <c r="P53" i="1"/>
  <c r="G53" i="1"/>
  <c r="S52" i="1"/>
  <c r="R52" i="1"/>
  <c r="Q52" i="1"/>
  <c r="P52" i="1"/>
  <c r="G52" i="1"/>
  <c r="S51" i="1"/>
  <c r="R51" i="1"/>
  <c r="Q51" i="1"/>
  <c r="P51" i="1"/>
  <c r="G51" i="1"/>
  <c r="S50" i="1"/>
  <c r="R50" i="1"/>
  <c r="Q50" i="1"/>
  <c r="P50" i="1"/>
  <c r="G50" i="1"/>
  <c r="S49" i="1"/>
  <c r="R49" i="1"/>
  <c r="Q49" i="1"/>
  <c r="P49" i="1"/>
  <c r="G49" i="1"/>
  <c r="S48" i="1"/>
  <c r="R48" i="1"/>
  <c r="Q48" i="1"/>
  <c r="P48" i="1"/>
  <c r="G48" i="1"/>
  <c r="S47" i="1"/>
  <c r="R47" i="1"/>
  <c r="Q47" i="1"/>
  <c r="P47" i="1"/>
  <c r="G47" i="1"/>
  <c r="S46" i="1"/>
  <c r="R46" i="1"/>
  <c r="Q46" i="1"/>
  <c r="P46" i="1"/>
  <c r="G46" i="1"/>
  <c r="S45" i="1"/>
  <c r="R45" i="1"/>
  <c r="Q45" i="1"/>
  <c r="P45" i="1"/>
  <c r="G45" i="1"/>
  <c r="S44" i="1"/>
  <c r="R44" i="1"/>
  <c r="Q44" i="1"/>
  <c r="P44" i="1"/>
  <c r="G44" i="1"/>
  <c r="S43" i="1"/>
  <c r="R43" i="1"/>
  <c r="Q43" i="1"/>
  <c r="P43" i="1"/>
  <c r="G43" i="1"/>
  <c r="S42" i="1"/>
  <c r="R42" i="1"/>
  <c r="Q42" i="1"/>
  <c r="P42" i="1"/>
  <c r="G42" i="1"/>
  <c r="S41" i="1"/>
  <c r="R41" i="1"/>
  <c r="Q41" i="1"/>
  <c r="P41" i="1"/>
  <c r="G41" i="1"/>
  <c r="S40" i="1"/>
  <c r="R40" i="1"/>
  <c r="Q40" i="1"/>
  <c r="P40" i="1"/>
  <c r="G40" i="1"/>
  <c r="S39" i="1"/>
  <c r="R39" i="1"/>
  <c r="Q39" i="1"/>
  <c r="P39" i="1"/>
  <c r="G39" i="1"/>
  <c r="S38" i="1"/>
  <c r="R38" i="1"/>
  <c r="Q38" i="1"/>
  <c r="P38" i="1"/>
  <c r="G38" i="1"/>
  <c r="S37" i="1"/>
  <c r="R37" i="1"/>
  <c r="Q37" i="1"/>
  <c r="P37" i="1"/>
  <c r="G37" i="1"/>
  <c r="S36" i="1"/>
  <c r="R36" i="1"/>
  <c r="Q36" i="1"/>
  <c r="P36" i="1"/>
  <c r="G36" i="1"/>
  <c r="S35" i="1"/>
  <c r="R35" i="1"/>
  <c r="Q35" i="1"/>
  <c r="P35" i="1"/>
  <c r="G35" i="1"/>
  <c r="S34" i="1"/>
  <c r="R34" i="1"/>
  <c r="Q34" i="1"/>
  <c r="P34" i="1"/>
  <c r="G34" i="1"/>
  <c r="S33" i="1"/>
  <c r="R33" i="1"/>
  <c r="Q33" i="1"/>
  <c r="P33" i="1"/>
  <c r="G33" i="1"/>
  <c r="S32" i="1"/>
  <c r="R32" i="1"/>
  <c r="Q32" i="1"/>
  <c r="P32" i="1"/>
  <c r="G32" i="1"/>
  <c r="S31" i="1"/>
  <c r="R31" i="1"/>
  <c r="Q31" i="1"/>
  <c r="P31" i="1"/>
  <c r="G31" i="1"/>
  <c r="S30" i="1"/>
  <c r="R30" i="1"/>
  <c r="Q30" i="1"/>
  <c r="P30" i="1"/>
  <c r="G30" i="1"/>
  <c r="S29" i="1"/>
  <c r="R29" i="1"/>
  <c r="Q29" i="1"/>
  <c r="P29" i="1"/>
  <c r="G29" i="1"/>
  <c r="S28" i="1"/>
  <c r="R28" i="1"/>
  <c r="Q28" i="1"/>
  <c r="P28" i="1"/>
  <c r="G28" i="1"/>
  <c r="S27" i="1"/>
  <c r="R27" i="1"/>
  <c r="Q27" i="1"/>
  <c r="P27" i="1"/>
  <c r="G27" i="1"/>
  <c r="S26" i="1"/>
  <c r="R26" i="1"/>
  <c r="Q26" i="1"/>
  <c r="P26" i="1"/>
  <c r="G26" i="1"/>
  <c r="S25" i="1"/>
  <c r="R25" i="1"/>
  <c r="Q25" i="1"/>
  <c r="P25" i="1"/>
  <c r="G25" i="1"/>
  <c r="S24" i="1"/>
  <c r="R24" i="1"/>
  <c r="Q24" i="1"/>
  <c r="P24" i="1"/>
  <c r="G24" i="1"/>
  <c r="S23" i="1"/>
  <c r="R23" i="1"/>
  <c r="Q23" i="1"/>
  <c r="P23" i="1"/>
  <c r="G23" i="1"/>
  <c r="S22" i="1"/>
  <c r="R22" i="1"/>
  <c r="Q22" i="1"/>
  <c r="P22" i="1"/>
  <c r="G22" i="1"/>
  <c r="G122" i="1" s="1"/>
  <c r="G21" i="1"/>
  <c r="G20" i="1"/>
  <c r="G19" i="1"/>
  <c r="E11" i="1"/>
</calcChain>
</file>

<file path=xl/sharedStrings.xml><?xml version="1.0" encoding="utf-8"?>
<sst xmlns="http://schemas.openxmlformats.org/spreadsheetml/2006/main" count="89" uniqueCount="73">
  <si>
    <t>＜記入上のお願い＞</t>
    <rPh sb="1" eb="4">
      <t xml:space="preserve">キニュウジョウ </t>
    </rPh>
    <phoneticPr fontId="3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</si>
  <si>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3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</si>
  <si>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3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</si>
  <si>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3"/>
  </si>
  <si>
    <t>【イ．薬局の基本情報】</t>
    <rPh sb="3" eb="5">
      <t xml:space="preserve">ヤッキョク </t>
    </rPh>
    <rPh sb="6" eb="10">
      <t xml:space="preserve">キホンジョウホウ </t>
    </rPh>
    <phoneticPr fontId="3"/>
  </si>
  <si>
    <t>　薬局名</t>
    <rPh sb="1" eb="3">
      <t>ヤッキョク</t>
    </rPh>
    <rPh sb="3" eb="4">
      <t>メイ</t>
    </rPh>
    <phoneticPr fontId="3"/>
  </si>
  <si>
    <t>　所在地（都道府県）</t>
    <rPh sb="1" eb="4">
      <t>ショザイチ</t>
    </rPh>
    <rPh sb="5" eb="9">
      <t>トドウフケン</t>
    </rPh>
    <phoneticPr fontId="3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</si>
  <si>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3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</si>
  <si>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3"/>
  </si>
  <si>
    <t>枚</t>
    <rPh sb="0" eb="1">
      <t>マイ</t>
    </rPh>
    <phoneticPr fontId="3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</si>
  <si>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3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</si>
  <si>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3"/>
  </si>
  <si>
    <t>月分</t>
    <rPh sb="0" eb="1">
      <t>ツキ</t>
    </rPh>
    <rPh sb="1" eb="2">
      <t>ブン</t>
    </rPh>
    <phoneticPr fontId="3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</si>
  <si>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</si>
  <si>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</si>
  <si>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</si>
  <si>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</si>
  <si>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</si>
  <si>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</si>
  <si>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</si>
  <si>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</si>
  <si>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</si>
  <si>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</si>
  <si>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</si>
  <si>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</si>
  <si>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</si>
  <si>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</si>
  <si>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</si>
  <si>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</si>
  <si>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</si>
  <si>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番号</t>
    <rPh sb="0" eb="2">
      <t>バンゴウ</t>
    </rPh>
    <phoneticPr fontId="3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</si>
  <si>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3"/>
  </si>
  <si>
    <t>配送実施日</t>
    <rPh sb="0" eb="2">
      <t>ハイソウ</t>
    </rPh>
    <rPh sb="2" eb="4">
      <t>ジッシ</t>
    </rPh>
    <rPh sb="4" eb="5">
      <t>ビ</t>
    </rPh>
    <phoneticPr fontId="3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</si>
  <si>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3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</si>
  <si>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3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</si>
  <si>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3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</si>
  <si>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3"/>
  </si>
  <si>
    <t>処方箋
発行日</t>
    <rPh sb="0" eb="3">
      <t>ショホウセン</t>
    </rPh>
    <rPh sb="4" eb="6">
      <t>ハッコウ</t>
    </rPh>
    <phoneticPr fontId="3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</si>
  <si>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3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</si>
  <si>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3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</si>
  <si>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3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</si>
  <si>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3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</si>
  <si>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3"/>
  </si>
  <si>
    <t>薬局名</t>
    <rPh sb="0" eb="2">
      <t>ヤッキョク</t>
    </rPh>
    <rPh sb="2" eb="3">
      <t>メイ</t>
    </rPh>
    <phoneticPr fontId="3"/>
  </si>
  <si>
    <t>保険薬局
コード</t>
    <rPh sb="0" eb="2">
      <t>ホケン</t>
    </rPh>
    <rPh sb="2" eb="4">
      <t>ヤッキョク</t>
    </rPh>
    <phoneticPr fontId="3"/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</si>
  <si>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3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</si>
  <si>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3"/>
  </si>
  <si>
    <t>内服</t>
    <rPh sb="0" eb="2">
      <t>ナイフク</t>
    </rPh>
    <phoneticPr fontId="3"/>
  </si>
  <si>
    <t>吸入</t>
    <rPh sb="0" eb="2">
      <t>キュウニュウ</t>
    </rPh>
    <phoneticPr fontId="3"/>
  </si>
  <si>
    <t>その他</t>
    <rPh sb="2" eb="3">
      <t>タ</t>
    </rPh>
    <phoneticPr fontId="3"/>
  </si>
  <si>
    <t>例</t>
    <rPh sb="0" eb="1">
      <t>レイ</t>
    </rPh>
    <phoneticPr fontId="3"/>
  </si>
  <si>
    <t>○</t>
  </si>
  <si>
    <t>配送業者を利用</t>
  </si>
  <si>
    <t>CoV宿泊</t>
  </si>
  <si>
    <t>有</t>
    <rPh sb="0" eb="1">
      <t>ア</t>
    </rPh>
    <phoneticPr fontId="3"/>
  </si>
  <si>
    <t>その他</t>
  </si>
  <si>
    <t>○○薬局</t>
    <rPh sb="2" eb="4">
      <t>ヤッキョク</t>
    </rPh>
    <phoneticPr fontId="3"/>
  </si>
  <si>
    <t>014XXXXXXX</t>
    <phoneticPr fontId="3"/>
  </si>
  <si>
    <t>従事者が訪問</t>
  </si>
  <si>
    <t>CoV自宅</t>
  </si>
  <si>
    <t>無</t>
  </si>
  <si>
    <t>0410対応</t>
  </si>
  <si>
    <t>有</t>
  </si>
  <si>
    <t>次回来局時に支払い</t>
  </si>
  <si>
    <t>⑥の合計</t>
    <rPh sb="2" eb="4">
      <t>ゴウケイ</t>
    </rPh>
    <phoneticPr fontId="3"/>
  </si>
  <si>
    <t>振込先口座</t>
    <rPh sb="0" eb="3">
      <t>フリコミサキ</t>
    </rPh>
    <rPh sb="3" eb="5">
      <t>コウザ</t>
    </rPh>
    <phoneticPr fontId="3"/>
  </si>
  <si>
    <t>県薬への請求額累計</t>
    <rPh sb="0" eb="2">
      <t>ケンヤク</t>
    </rPh>
    <rPh sb="4" eb="6">
      <t>セイキュウ</t>
    </rPh>
    <rPh sb="6" eb="7">
      <t>ガク</t>
    </rPh>
    <rPh sb="7" eb="9">
      <t>ルイケイ</t>
    </rPh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</si>
  <si>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</si>
  <si>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</si>
  <si>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普通・当座</t>
    <rPh sb="0" eb="2">
      <t>フツウ</t>
    </rPh>
    <rPh sb="3" eb="5">
      <t>トウザ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</si>
  <si>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</si>
  <si>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</si>
  <si>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佐賀県</t>
    <rPh sb="0" eb="3">
      <t>サガケン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</si>
</sst>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0_ "/>
    <numFmt numFmtId="178" formatCode="yyyy/m/d;@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0070C0"/>
      <name val="ＭＳ Ｐゴシック"/>
      <family val="2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b/>
      <sz val="14"/>
      <color rgb="FF0070C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0" xfId="0" applyFont="1">
      <alignment vertical="center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9" fontId="16" fillId="0" borderId="2" xfId="0" applyNumberFormat="1" applyFont="1" applyBorder="1" applyAlignment="1" applyProtection="1">
      <alignment horizontal="center" vertical="center"/>
      <protection locked="0"/>
    </xf>
    <xf numFmtId="49" fontId="16" fillId="0" borderId="3" xfId="0" applyNumberFormat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 vertical="center"/>
    </xf>
    <xf numFmtId="176" fontId="16" fillId="0" borderId="11" xfId="1" applyNumberFormat="1" applyFont="1" applyBorder="1" applyAlignment="1" applyProtection="1">
      <alignment horizontal="center" vertical="center"/>
      <protection locked="0"/>
    </xf>
    <xf numFmtId="176" fontId="16" fillId="0" borderId="12" xfId="1" applyNumberFormat="1" applyFont="1" applyBorder="1" applyAlignment="1" applyProtection="1">
      <alignment horizontal="center" vertical="center"/>
      <protection locked="0"/>
    </xf>
    <xf numFmtId="176" fontId="16" fillId="0" borderId="13" xfId="1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76" fontId="9" fillId="3" borderId="14" xfId="1" applyNumberFormat="1" applyFont="1" applyFill="1" applyBorder="1" applyAlignment="1" applyProtection="1">
      <alignment horizontal="center" vertical="center"/>
    </xf>
    <xf numFmtId="176" fontId="9" fillId="3" borderId="1" xfId="1" applyNumberFormat="1" applyFont="1" applyFill="1" applyBorder="1" applyAlignment="1" applyProtection="1">
      <alignment horizontal="center" vertical="center"/>
    </xf>
    <xf numFmtId="176" fontId="9" fillId="3" borderId="15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77" fontId="18" fillId="0" borderId="16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14" fontId="6" fillId="5" borderId="15" xfId="0" applyNumberFormat="1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right" vertical="center"/>
    </xf>
    <xf numFmtId="0" fontId="26" fillId="5" borderId="17" xfId="0" applyFont="1" applyFill="1" applyBorder="1" applyAlignment="1">
      <alignment horizontal="right" vertical="center"/>
    </xf>
    <xf numFmtId="56" fontId="6" fillId="5" borderId="15" xfId="0" applyNumberFormat="1" applyFont="1" applyFill="1" applyBorder="1" applyAlignment="1">
      <alignment horizontal="center" vertical="center"/>
    </xf>
    <xf numFmtId="177" fontId="6" fillId="5" borderId="30" xfId="0" applyNumberFormat="1" applyFont="1" applyFill="1" applyBorder="1" applyAlignment="1">
      <alignment horizontal="center" vertical="center"/>
    </xf>
    <xf numFmtId="0" fontId="26" fillId="5" borderId="30" xfId="0" applyFont="1" applyFill="1" applyBorder="1" applyAlignment="1">
      <alignment horizontal="center" vertical="center"/>
    </xf>
    <xf numFmtId="49" fontId="26" fillId="5" borderId="30" xfId="0" applyNumberFormat="1" applyFont="1" applyFill="1" applyBorder="1" applyAlignment="1">
      <alignment horizontal="center" vertical="center"/>
    </xf>
    <xf numFmtId="176" fontId="26" fillId="5" borderId="30" xfId="1" applyNumberFormat="1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14" fontId="6" fillId="5" borderId="18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right" vertical="center"/>
    </xf>
    <xf numFmtId="0" fontId="6" fillId="5" borderId="18" xfId="0" applyFont="1" applyFill="1" applyBorder="1" applyAlignment="1">
      <alignment horizontal="center" vertical="center"/>
    </xf>
    <xf numFmtId="177" fontId="6" fillId="5" borderId="17" xfId="0" applyNumberFormat="1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49" fontId="26" fillId="5" borderId="17" xfId="0" applyNumberFormat="1" applyFont="1" applyFill="1" applyBorder="1" applyAlignment="1">
      <alignment horizontal="center" vertical="center"/>
    </xf>
    <xf numFmtId="176" fontId="26" fillId="5" borderId="17" xfId="1" applyNumberFormat="1" applyFont="1" applyFill="1" applyBorder="1" applyAlignment="1" applyProtection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6" fillId="5" borderId="19" xfId="0" applyFont="1" applyFill="1" applyBorder="1" applyAlignment="1">
      <alignment horizontal="center" vertical="center"/>
    </xf>
    <xf numFmtId="14" fontId="6" fillId="5" borderId="20" xfId="0" applyNumberFormat="1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26" fillId="5" borderId="19" xfId="0" applyFont="1" applyFill="1" applyBorder="1" applyAlignment="1">
      <alignment horizontal="right" vertical="center"/>
    </xf>
    <xf numFmtId="0" fontId="26" fillId="5" borderId="20" xfId="0" applyFont="1" applyFill="1" applyBorder="1" applyAlignment="1">
      <alignment horizontal="center" vertical="center"/>
    </xf>
    <xf numFmtId="177" fontId="26" fillId="5" borderId="1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29" fillId="3" borderId="5" xfId="0" applyNumberFormat="1" applyFont="1" applyFill="1" applyBorder="1" applyAlignment="1">
      <alignment horizontal="right" vertical="center"/>
    </xf>
    <xf numFmtId="0" fontId="16" fillId="0" borderId="31" xfId="0" applyFont="1" applyBorder="1" applyAlignment="1" applyProtection="1">
      <alignment horizontal="center" vertical="center"/>
      <protection locked="0"/>
    </xf>
    <xf numFmtId="178" fontId="30" fillId="0" borderId="32" xfId="0" applyNumberFormat="1" applyFont="1" applyBorder="1" applyAlignment="1" applyProtection="1">
      <alignment horizontal="center" vertical="center"/>
      <protection locked="0"/>
    </xf>
    <xf numFmtId="49" fontId="16" fillId="0" borderId="32" xfId="0" applyNumberFormat="1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right" vertical="center"/>
      <protection locked="0"/>
    </xf>
    <xf numFmtId="178" fontId="30" fillId="0" borderId="31" xfId="0" applyNumberFormat="1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26" fillId="3" borderId="18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38" fontId="26" fillId="3" borderId="17" xfId="1" applyFont="1" applyFill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  <protection locked="0"/>
    </xf>
    <xf numFmtId="178" fontId="30" fillId="0" borderId="17" xfId="0" applyNumberFormat="1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right" vertical="center"/>
      <protection locked="0"/>
    </xf>
    <xf numFmtId="178" fontId="30" fillId="0" borderId="35" xfId="0" applyNumberFormat="1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178" fontId="30" fillId="0" borderId="39" xfId="0" applyNumberFormat="1" applyFont="1" applyBorder="1" applyAlignment="1" applyProtection="1">
      <alignment horizontal="center" vertical="center"/>
      <protection locked="0"/>
    </xf>
    <xf numFmtId="49" fontId="16" fillId="0" borderId="39" xfId="0" applyNumberFormat="1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right" vertical="center"/>
      <protection locked="0"/>
    </xf>
    <xf numFmtId="178" fontId="30" fillId="0" borderId="38" xfId="0" applyNumberFormat="1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38" fontId="29" fillId="3" borderId="0" xfId="1" applyFont="1" applyFill="1" applyAlignment="1" applyProtection="1">
      <alignment horizontal="right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26" fillId="6" borderId="17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8" fontId="31" fillId="6" borderId="30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9" fontId="16" fillId="0" borderId="7" xfId="0" applyNumberFormat="1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/>
    </xf>
    <xf numFmtId="49" fontId="16" fillId="0" borderId="8" xfId="0" applyNumberFormat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D83B2-3534-41FF-A986-184675D80308}">
  <dimension ref="A1:S1001"/>
  <sheetViews>
    <sheetView tabSelected="1" zoomScale="60" zoomScaleNormal="60" workbookViewId="0">
      <selection activeCell="M11" sqref="M11"/>
    </sheetView>
  </sheetViews>
  <sheetFormatPr defaultColWidth="9" defaultRowHeight="10.5" x14ac:dyDescent="0.4"/>
  <cols>
    <col min="1" max="1" width="5.625" style="132" customWidth="1"/>
    <col min="2" max="2" width="10.875" style="3" customWidth="1"/>
    <col min="3" max="3" width="12.625" style="3" customWidth="1"/>
    <col min="4" max="4" width="16.625" style="3" customWidth="1"/>
    <col min="5" max="5" width="12.625" style="3" customWidth="1"/>
    <col min="6" max="6" width="9.625" style="3" customWidth="1"/>
    <col min="7" max="7" width="11.75" style="3" customWidth="1"/>
    <col min="8" max="9" width="12.625" style="3" customWidth="1"/>
    <col min="10" max="10" width="11.625" style="3" customWidth="1"/>
    <col min="11" max="11" width="13.625" style="3" customWidth="1"/>
    <col min="12" max="14" width="6.625" style="3" customWidth="1"/>
    <col min="15" max="15" width="18.625" style="3" customWidth="1"/>
    <col min="16" max="16" width="15.625" style="3" customWidth="1"/>
    <col min="17" max="19" width="12.625" style="3" customWidth="1"/>
    <col min="20" max="16384" width="9" style="3"/>
  </cols>
  <sheetData>
    <row r="1" spans="1:19" ht="18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9" ht="18" customHeight="1" x14ac:dyDescent="0.4">
      <c r="A2" s="4" t="s">
        <v>1</v>
      </c>
      <c r="B2" s="2"/>
      <c r="C2" s="2"/>
      <c r="D2" s="2"/>
      <c r="E2" s="5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9" ht="18" customHeight="1" x14ac:dyDescent="0.4">
      <c r="A3" s="4" t="s">
        <v>2</v>
      </c>
      <c r="B3" s="2"/>
      <c r="C3" s="2"/>
      <c r="D3" s="2"/>
      <c r="E3" s="5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ht="18" customHeight="1" x14ac:dyDescent="0.4">
      <c r="A4" s="4" t="s">
        <v>3</v>
      </c>
      <c r="B4" s="2"/>
      <c r="C4" s="2"/>
      <c r="D4" s="2"/>
      <c r="E4" s="5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 ht="9" customHeight="1" x14ac:dyDescent="0.4">
      <c r="A5" s="5"/>
      <c r="B5" s="2"/>
      <c r="C5" s="2"/>
      <c r="D5" s="2"/>
      <c r="E5" s="5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9" s="11" customFormat="1" ht="23.1" customHeight="1" thickBot="1" x14ac:dyDescent="0.45">
      <c r="A6" s="6" t="s">
        <v>4</v>
      </c>
      <c r="B6" s="7"/>
      <c r="C6" s="7"/>
      <c r="D6" s="7"/>
      <c r="E6" s="8"/>
      <c r="F6" s="9"/>
      <c r="G6" s="9"/>
      <c r="H6" s="10"/>
      <c r="I6" s="10"/>
      <c r="J6" s="10"/>
      <c r="K6" s="10"/>
      <c r="L6" s="10"/>
      <c r="M6" s="10"/>
      <c r="N6" s="10"/>
      <c r="O6" s="10"/>
    </row>
    <row r="7" spans="1:19" s="16" customFormat="1" ht="18" customHeight="1" thickTop="1" thickBot="1" x14ac:dyDescent="0.45">
      <c r="A7" s="12" t="s">
        <v>5</v>
      </c>
      <c r="B7" s="12"/>
      <c r="C7" s="12"/>
      <c r="D7" s="12"/>
      <c r="E7" s="13"/>
      <c r="F7" s="14"/>
      <c r="G7" s="15"/>
      <c r="I7" s="135" t="s">
        <v>65</v>
      </c>
      <c r="J7" s="136"/>
      <c r="K7" s="136"/>
      <c r="O7" s="137" t="s">
        <v>66</v>
      </c>
    </row>
    <row r="8" spans="1:19" s="16" customFormat="1" ht="18" customHeight="1" thickTop="1" x14ac:dyDescent="0.4">
      <c r="A8" s="17" t="s">
        <v>6</v>
      </c>
      <c r="B8" s="18"/>
      <c r="C8" s="18"/>
      <c r="D8" s="18"/>
      <c r="E8" s="146" t="s">
        <v>72</v>
      </c>
      <c r="F8" s="147"/>
      <c r="G8" s="148"/>
      <c r="I8" s="138" t="s">
        <v>67</v>
      </c>
      <c r="J8" s="139"/>
      <c r="K8" s="140"/>
      <c r="O8" s="141">
        <f>G122</f>
        <v>0</v>
      </c>
    </row>
    <row r="9" spans="1:19" s="16" customFormat="1" ht="18" customHeight="1" x14ac:dyDescent="0.4">
      <c r="A9" s="17" t="s">
        <v>7</v>
      </c>
      <c r="B9" s="18"/>
      <c r="C9" s="18"/>
      <c r="D9" s="18"/>
      <c r="E9" s="19"/>
      <c r="F9" s="20"/>
      <c r="G9" s="21"/>
      <c r="I9" s="138" t="s">
        <v>68</v>
      </c>
      <c r="J9" s="142"/>
      <c r="K9" s="143"/>
    </row>
    <row r="10" spans="1:19" s="16" customFormat="1" ht="18" customHeight="1" thickBot="1" x14ac:dyDescent="0.45">
      <c r="A10" s="22" t="s">
        <v>8</v>
      </c>
      <c r="B10" s="22"/>
      <c r="C10" s="22"/>
      <c r="D10" s="22"/>
      <c r="E10" s="23"/>
      <c r="F10" s="24"/>
      <c r="G10" s="25"/>
      <c r="H10" s="26" t="s">
        <v>9</v>
      </c>
      <c r="I10" s="138" t="s">
        <v>69</v>
      </c>
      <c r="J10" s="142"/>
      <c r="K10" s="143"/>
    </row>
    <row r="11" spans="1:19" s="16" customFormat="1" ht="18" customHeight="1" thickTop="1" x14ac:dyDescent="0.4">
      <c r="A11" s="27" t="s">
        <v>10</v>
      </c>
      <c r="B11" s="28"/>
      <c r="C11" s="28"/>
      <c r="D11" s="28"/>
      <c r="E11" s="29">
        <f>COUNTA(C22:C121)</f>
        <v>0</v>
      </c>
      <c r="F11" s="30"/>
      <c r="G11" s="31"/>
      <c r="H11" s="26" t="s">
        <v>9</v>
      </c>
      <c r="I11" s="138" t="s">
        <v>70</v>
      </c>
      <c r="J11" s="142"/>
      <c r="K11" s="143"/>
    </row>
    <row r="12" spans="1:19" ht="18" customHeight="1" thickBot="1" x14ac:dyDescent="0.45">
      <c r="A12" s="32"/>
      <c r="B12" s="32"/>
      <c r="C12" s="32"/>
      <c r="D12" s="32"/>
      <c r="E12" s="32"/>
      <c r="F12" s="32"/>
      <c r="G12" s="32"/>
      <c r="H12" s="32"/>
      <c r="I12" s="138" t="s">
        <v>71</v>
      </c>
      <c r="J12" s="144"/>
      <c r="K12" s="145"/>
      <c r="L12" s="32"/>
      <c r="M12" s="32"/>
      <c r="N12" s="32"/>
      <c r="O12" s="32"/>
    </row>
    <row r="13" spans="1:19" s="11" customFormat="1" ht="24" customHeight="1" thickTop="1" thickBot="1" x14ac:dyDescent="0.45">
      <c r="A13" s="33" t="s">
        <v>11</v>
      </c>
      <c r="D13" s="34"/>
      <c r="E13" s="35" t="s">
        <v>12</v>
      </c>
      <c r="I13" s="36" t="s">
        <v>13</v>
      </c>
    </row>
    <row r="14" spans="1:19" s="11" customFormat="1" ht="9" customHeight="1" thickTop="1" x14ac:dyDescent="0.4">
      <c r="A14" s="33"/>
      <c r="I14" s="36"/>
    </row>
    <row r="15" spans="1:19" s="16" customFormat="1" ht="18" customHeight="1" x14ac:dyDescent="0.4">
      <c r="A15" s="37"/>
      <c r="B15" s="38" t="s">
        <v>14</v>
      </c>
      <c r="C15" s="38" t="s">
        <v>15</v>
      </c>
      <c r="D15" s="38" t="s">
        <v>16</v>
      </c>
      <c r="E15" s="38" t="s">
        <v>17</v>
      </c>
      <c r="F15" s="38" t="s">
        <v>18</v>
      </c>
      <c r="G15" s="38" t="s">
        <v>19</v>
      </c>
      <c r="H15" s="38" t="s">
        <v>20</v>
      </c>
      <c r="I15" s="38" t="s">
        <v>21</v>
      </c>
      <c r="J15" s="38" t="s">
        <v>22</v>
      </c>
      <c r="K15" s="38" t="s">
        <v>23</v>
      </c>
      <c r="L15" s="39" t="s">
        <v>24</v>
      </c>
      <c r="M15" s="40"/>
      <c r="N15" s="41"/>
      <c r="O15" s="38" t="s">
        <v>25</v>
      </c>
      <c r="P15" s="38" t="s">
        <v>26</v>
      </c>
      <c r="Q15" s="38" t="s">
        <v>27</v>
      </c>
      <c r="R15" s="38" t="s">
        <v>28</v>
      </c>
      <c r="S15" s="38" t="s">
        <v>29</v>
      </c>
    </row>
    <row r="16" spans="1:19" s="16" customFormat="1" ht="24" customHeight="1" x14ac:dyDescent="0.4">
      <c r="A16" s="42" t="s">
        <v>30</v>
      </c>
      <c r="B16" s="43" t="s">
        <v>31</v>
      </c>
      <c r="C16" s="44" t="s">
        <v>32</v>
      </c>
      <c r="D16" s="45" t="s">
        <v>33</v>
      </c>
      <c r="E16" s="43" t="s">
        <v>34</v>
      </c>
      <c r="F16" s="43" t="s">
        <v>35</v>
      </c>
      <c r="G16" s="43" t="s">
        <v>36</v>
      </c>
      <c r="H16" s="44" t="s">
        <v>37</v>
      </c>
      <c r="I16" s="46" t="s">
        <v>38</v>
      </c>
      <c r="J16" s="43" t="s">
        <v>39</v>
      </c>
      <c r="K16" s="43" t="s">
        <v>40</v>
      </c>
      <c r="L16" s="45" t="s">
        <v>41</v>
      </c>
      <c r="M16" s="47"/>
      <c r="N16" s="46"/>
      <c r="O16" s="43" t="s">
        <v>42</v>
      </c>
      <c r="P16" s="48" t="s">
        <v>43</v>
      </c>
      <c r="Q16" s="49" t="s">
        <v>44</v>
      </c>
      <c r="R16" s="50" t="s">
        <v>45</v>
      </c>
      <c r="S16" s="51"/>
    </row>
    <row r="17" spans="1:19" s="16" customFormat="1" ht="24" customHeight="1" x14ac:dyDescent="0.4">
      <c r="A17" s="52"/>
      <c r="B17" s="53"/>
      <c r="C17" s="54"/>
      <c r="D17" s="55"/>
      <c r="E17" s="53"/>
      <c r="F17" s="53"/>
      <c r="G17" s="53"/>
      <c r="H17" s="56"/>
      <c r="I17" s="57"/>
      <c r="J17" s="53"/>
      <c r="K17" s="53"/>
      <c r="L17" s="58"/>
      <c r="M17" s="59"/>
      <c r="N17" s="60"/>
      <c r="O17" s="53"/>
      <c r="P17" s="61"/>
      <c r="Q17" s="62"/>
      <c r="R17" s="63"/>
      <c r="S17" s="49" t="s">
        <v>46</v>
      </c>
    </row>
    <row r="18" spans="1:19" s="16" customFormat="1" ht="24" customHeight="1" thickBot="1" x14ac:dyDescent="0.45">
      <c r="A18" s="64"/>
      <c r="B18" s="65"/>
      <c r="C18" s="66"/>
      <c r="D18" s="67"/>
      <c r="E18" s="65"/>
      <c r="F18" s="65"/>
      <c r="G18" s="65"/>
      <c r="H18" s="68"/>
      <c r="I18" s="69"/>
      <c r="J18" s="65"/>
      <c r="K18" s="65"/>
      <c r="L18" s="70" t="s">
        <v>47</v>
      </c>
      <c r="M18" s="70" t="s">
        <v>48</v>
      </c>
      <c r="N18" s="70" t="s">
        <v>49</v>
      </c>
      <c r="O18" s="65"/>
      <c r="P18" s="71"/>
      <c r="Q18" s="72"/>
      <c r="R18" s="73"/>
      <c r="S18" s="72"/>
    </row>
    <row r="19" spans="1:19" s="16" customFormat="1" ht="18" customHeight="1" thickTop="1" x14ac:dyDescent="0.4">
      <c r="A19" s="74" t="s">
        <v>50</v>
      </c>
      <c r="B19" s="75" t="s">
        <v>51</v>
      </c>
      <c r="C19" s="76">
        <v>44444</v>
      </c>
      <c r="D19" s="75" t="s">
        <v>52</v>
      </c>
      <c r="E19" s="75" t="s">
        <v>53</v>
      </c>
      <c r="F19" s="77">
        <v>570</v>
      </c>
      <c r="G19" s="78">
        <f>IF(B19="",
 "",
 IF(D19="配送業者を利用",
  IF(E19="0410対応",
   IF(F19&lt;=100,0,F19-100),
   IF(LEFT(E19,3)="CoV",F19,"")
  ),
  IF(D19="従事者が訪問",
   IF(E19="0410対応",
    400,
    IF(LEFT(E19,3)="CoV",3000,"")
   ),
  "")
 )
)</f>
        <v>570</v>
      </c>
      <c r="H19" s="76">
        <v>44444</v>
      </c>
      <c r="I19" s="79" t="s">
        <v>54</v>
      </c>
      <c r="J19" s="80">
        <v>1</v>
      </c>
      <c r="K19" s="80">
        <v>14</v>
      </c>
      <c r="L19" s="75" t="s">
        <v>51</v>
      </c>
      <c r="M19" s="75"/>
      <c r="N19" s="75"/>
      <c r="O19" s="81" t="s">
        <v>55</v>
      </c>
      <c r="P19" s="75" t="s">
        <v>56</v>
      </c>
      <c r="Q19" s="82" t="s">
        <v>57</v>
      </c>
      <c r="R19" s="83">
        <v>1200</v>
      </c>
      <c r="S19" s="83">
        <v>15</v>
      </c>
    </row>
    <row r="20" spans="1:19" s="16" customFormat="1" ht="18" customHeight="1" x14ac:dyDescent="0.4">
      <c r="A20" s="84" t="s">
        <v>50</v>
      </c>
      <c r="B20" s="85" t="s">
        <v>51</v>
      </c>
      <c r="C20" s="86">
        <v>44449</v>
      </c>
      <c r="D20" s="75" t="s">
        <v>58</v>
      </c>
      <c r="E20" s="85" t="s">
        <v>59</v>
      </c>
      <c r="F20" s="87">
        <v>3000</v>
      </c>
      <c r="G20" s="78">
        <f>IF(B20="",
 "",
 IF(D20="配送業者を利用",
  IF(E20="0410対応",
   IF(F20&lt;=100,0,F20-100),
   IF(LEFT(E20,3)="CoV",F20,"")
  ),
  IF(D20="従事者が訪問",
   IF(E20="0410対応",
    400,
    IF(LEFT(E20,3)="CoV",3000,"")
   ),
  "")
 )
)</f>
        <v>3000</v>
      </c>
      <c r="H20" s="86">
        <v>44449</v>
      </c>
      <c r="I20" s="88" t="s">
        <v>60</v>
      </c>
      <c r="J20" s="89">
        <v>3</v>
      </c>
      <c r="K20" s="89">
        <v>30</v>
      </c>
      <c r="L20" s="85" t="s">
        <v>51</v>
      </c>
      <c r="M20" s="85" t="s">
        <v>51</v>
      </c>
      <c r="N20" s="85"/>
      <c r="O20" s="90" t="s">
        <v>55</v>
      </c>
      <c r="P20" s="85" t="s">
        <v>56</v>
      </c>
      <c r="Q20" s="91" t="s">
        <v>57</v>
      </c>
      <c r="R20" s="92">
        <v>1200</v>
      </c>
      <c r="S20" s="92">
        <v>15</v>
      </c>
    </row>
    <row r="21" spans="1:19" s="100" customFormat="1" ht="18" customHeight="1" thickBot="1" x14ac:dyDescent="0.45">
      <c r="A21" s="93" t="s">
        <v>50</v>
      </c>
      <c r="B21" s="94" t="s">
        <v>51</v>
      </c>
      <c r="C21" s="95">
        <v>44459</v>
      </c>
      <c r="D21" s="96" t="s">
        <v>58</v>
      </c>
      <c r="E21" s="94" t="s">
        <v>61</v>
      </c>
      <c r="F21" s="97">
        <v>500</v>
      </c>
      <c r="G21" s="78">
        <f>IF(B21="",
 "",
 IF(D21="配送業者を利用",
  IF(E21="0410対応",
   IF(F21&lt;=100,0,F21-100),
   IF(LEFT(E21,3)="CoV",F21,"")
  ),
  IF(D21="従事者が訪問",
   IF(E21="0410対応",
    400,
    IF(LEFT(E21,3)="CoV",3000,"")
   ),
  "")
 )
)</f>
        <v>400</v>
      </c>
      <c r="H21" s="95">
        <v>44458</v>
      </c>
      <c r="I21" s="98" t="s">
        <v>62</v>
      </c>
      <c r="J21" s="99">
        <v>4</v>
      </c>
      <c r="K21" s="99">
        <v>30</v>
      </c>
      <c r="L21" s="94" t="s">
        <v>51</v>
      </c>
      <c r="M21" s="94"/>
      <c r="N21" s="94" t="s">
        <v>51</v>
      </c>
      <c r="O21" s="94" t="s">
        <v>63</v>
      </c>
      <c r="P21" s="90" t="s">
        <v>56</v>
      </c>
      <c r="Q21" s="91" t="s">
        <v>57</v>
      </c>
      <c r="R21" s="92">
        <v>1200</v>
      </c>
      <c r="S21" s="92">
        <v>15</v>
      </c>
    </row>
    <row r="22" spans="1:19" s="16" customFormat="1" ht="18" customHeight="1" thickTop="1" x14ac:dyDescent="0.4">
      <c r="A22" s="101">
        <v>1</v>
      </c>
      <c r="B22" s="102"/>
      <c r="C22" s="103"/>
      <c r="D22" s="104"/>
      <c r="E22" s="104"/>
      <c r="F22" s="105"/>
      <c r="G22" s="78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IF(LEFT(E22,3)="CoV",3000,"")
   ),
  "")
 )
)</f>
        <v/>
      </c>
      <c r="H22" s="106"/>
      <c r="I22" s="107"/>
      <c r="J22" s="108"/>
      <c r="K22" s="108"/>
      <c r="L22" s="108"/>
      <c r="M22" s="108"/>
      <c r="N22" s="108"/>
      <c r="O22" s="109"/>
      <c r="P22" s="110" t="str">
        <f>IF(C22="","",$E$7)</f>
        <v/>
      </c>
      <c r="Q22" s="111" t="str">
        <f>IF(C22="","",IF(LEN($E$9)=10,TEXT(ASC($E$9),"0000000000"), "ERROR !"))</f>
        <v/>
      </c>
      <c r="R22" s="112" t="str">
        <f>IF(C22="","",$E$10)</f>
        <v/>
      </c>
      <c r="S22" s="112" t="str">
        <f>IF(C22="","",$E$11)</f>
        <v/>
      </c>
    </row>
    <row r="23" spans="1:19" s="16" customFormat="1" ht="18" customHeight="1" x14ac:dyDescent="0.4">
      <c r="A23" s="101">
        <v>2</v>
      </c>
      <c r="B23" s="113"/>
      <c r="C23" s="114"/>
      <c r="D23" s="115"/>
      <c r="E23" s="115"/>
      <c r="F23" s="116"/>
      <c r="G23" s="78" t="str">
        <f t="shared" si="0"/>
        <v/>
      </c>
      <c r="H23" s="117"/>
      <c r="I23" s="118"/>
      <c r="J23" s="119"/>
      <c r="K23" s="119"/>
      <c r="L23" s="119"/>
      <c r="M23" s="119"/>
      <c r="N23" s="119"/>
      <c r="O23" s="120"/>
      <c r="P23" s="110" t="str">
        <f t="shared" ref="P23:P86" si="1">IF(C23="","",$E$7)</f>
        <v/>
      </c>
      <c r="Q23" s="111" t="str">
        <f t="shared" ref="Q23:Q86" si="2">IF(C23="","",IF(LEN($E$9)=10,TEXT(ASC($E$9),"0000000000"), "ERROR !"))</f>
        <v/>
      </c>
      <c r="R23" s="112" t="str">
        <f t="shared" ref="R23:R86" si="3">IF(C23="","",$E$10)</f>
        <v/>
      </c>
      <c r="S23" s="112" t="str">
        <f t="shared" ref="S23:S86" si="4">IF(C23="","",$E$11)</f>
        <v/>
      </c>
    </row>
    <row r="24" spans="1:19" s="16" customFormat="1" ht="18" customHeight="1" x14ac:dyDescent="0.4">
      <c r="A24" s="101">
        <v>3</v>
      </c>
      <c r="B24" s="113"/>
      <c r="C24" s="114"/>
      <c r="D24" s="115"/>
      <c r="E24" s="115"/>
      <c r="F24" s="116"/>
      <c r="G24" s="78" t="str">
        <f t="shared" si="0"/>
        <v/>
      </c>
      <c r="H24" s="117"/>
      <c r="I24" s="118"/>
      <c r="J24" s="119"/>
      <c r="K24" s="119"/>
      <c r="L24" s="119"/>
      <c r="M24" s="119"/>
      <c r="N24" s="119"/>
      <c r="O24" s="120"/>
      <c r="P24" s="110" t="str">
        <f t="shared" si="1"/>
        <v/>
      </c>
      <c r="Q24" s="111" t="str">
        <f t="shared" si="2"/>
        <v/>
      </c>
      <c r="R24" s="112" t="str">
        <f t="shared" si="3"/>
        <v/>
      </c>
      <c r="S24" s="112" t="str">
        <f t="shared" si="4"/>
        <v/>
      </c>
    </row>
    <row r="25" spans="1:19" s="16" customFormat="1" ht="18" customHeight="1" x14ac:dyDescent="0.4">
      <c r="A25" s="101">
        <v>4</v>
      </c>
      <c r="B25" s="113"/>
      <c r="C25" s="114"/>
      <c r="D25" s="115"/>
      <c r="E25" s="115"/>
      <c r="F25" s="116"/>
      <c r="G25" s="78" t="str">
        <f t="shared" si="0"/>
        <v/>
      </c>
      <c r="H25" s="117"/>
      <c r="I25" s="118"/>
      <c r="J25" s="119"/>
      <c r="K25" s="119"/>
      <c r="L25" s="119"/>
      <c r="M25" s="119"/>
      <c r="N25" s="119"/>
      <c r="O25" s="120"/>
      <c r="P25" s="110" t="str">
        <f t="shared" si="1"/>
        <v/>
      </c>
      <c r="Q25" s="111" t="str">
        <f t="shared" si="2"/>
        <v/>
      </c>
      <c r="R25" s="112" t="str">
        <f t="shared" si="3"/>
        <v/>
      </c>
      <c r="S25" s="112" t="str">
        <f t="shared" si="4"/>
        <v/>
      </c>
    </row>
    <row r="26" spans="1:19" s="16" customFormat="1" ht="18" customHeight="1" x14ac:dyDescent="0.4">
      <c r="A26" s="101">
        <v>5</v>
      </c>
      <c r="B26" s="113"/>
      <c r="C26" s="114"/>
      <c r="D26" s="115"/>
      <c r="E26" s="115"/>
      <c r="F26" s="116"/>
      <c r="G26" s="78" t="str">
        <f t="shared" si="0"/>
        <v/>
      </c>
      <c r="H26" s="117"/>
      <c r="I26" s="118"/>
      <c r="J26" s="119"/>
      <c r="K26" s="119"/>
      <c r="L26" s="119"/>
      <c r="M26" s="119"/>
      <c r="N26" s="119"/>
      <c r="O26" s="120"/>
      <c r="P26" s="110" t="str">
        <f t="shared" si="1"/>
        <v/>
      </c>
      <c r="Q26" s="111" t="str">
        <f t="shared" si="2"/>
        <v/>
      </c>
      <c r="R26" s="112" t="str">
        <f t="shared" si="3"/>
        <v/>
      </c>
      <c r="S26" s="112" t="str">
        <f t="shared" si="4"/>
        <v/>
      </c>
    </row>
    <row r="27" spans="1:19" s="16" customFormat="1" ht="18" customHeight="1" x14ac:dyDescent="0.4">
      <c r="A27" s="101">
        <v>6</v>
      </c>
      <c r="B27" s="113"/>
      <c r="C27" s="114"/>
      <c r="D27" s="115"/>
      <c r="E27" s="115"/>
      <c r="F27" s="116"/>
      <c r="G27" s="78" t="str">
        <f t="shared" si="0"/>
        <v/>
      </c>
      <c r="H27" s="117"/>
      <c r="I27" s="118"/>
      <c r="J27" s="119"/>
      <c r="K27" s="119"/>
      <c r="L27" s="119"/>
      <c r="M27" s="119"/>
      <c r="N27" s="119"/>
      <c r="O27" s="120"/>
      <c r="P27" s="110" t="str">
        <f t="shared" si="1"/>
        <v/>
      </c>
      <c r="Q27" s="111" t="str">
        <f t="shared" si="2"/>
        <v/>
      </c>
      <c r="R27" s="112" t="str">
        <f t="shared" si="3"/>
        <v/>
      </c>
      <c r="S27" s="112" t="str">
        <f t="shared" si="4"/>
        <v/>
      </c>
    </row>
    <row r="28" spans="1:19" s="16" customFormat="1" ht="18" customHeight="1" x14ac:dyDescent="0.4">
      <c r="A28" s="101">
        <v>7</v>
      </c>
      <c r="B28" s="113"/>
      <c r="C28" s="114"/>
      <c r="D28" s="115"/>
      <c r="E28" s="115"/>
      <c r="F28" s="116"/>
      <c r="G28" s="78" t="str">
        <f t="shared" si="0"/>
        <v/>
      </c>
      <c r="H28" s="117"/>
      <c r="I28" s="118"/>
      <c r="J28" s="119"/>
      <c r="K28" s="119"/>
      <c r="L28" s="119"/>
      <c r="M28" s="119"/>
      <c r="N28" s="119"/>
      <c r="O28" s="120"/>
      <c r="P28" s="110" t="str">
        <f t="shared" si="1"/>
        <v/>
      </c>
      <c r="Q28" s="111" t="str">
        <f t="shared" si="2"/>
        <v/>
      </c>
      <c r="R28" s="112" t="str">
        <f t="shared" si="3"/>
        <v/>
      </c>
      <c r="S28" s="112" t="str">
        <f t="shared" si="4"/>
        <v/>
      </c>
    </row>
    <row r="29" spans="1:19" s="16" customFormat="1" ht="18" customHeight="1" x14ac:dyDescent="0.4">
      <c r="A29" s="101">
        <v>8</v>
      </c>
      <c r="B29" s="113"/>
      <c r="C29" s="114"/>
      <c r="D29" s="115"/>
      <c r="E29" s="115"/>
      <c r="F29" s="116"/>
      <c r="G29" s="78" t="str">
        <f t="shared" si="0"/>
        <v/>
      </c>
      <c r="H29" s="117"/>
      <c r="I29" s="118"/>
      <c r="J29" s="119"/>
      <c r="K29" s="119"/>
      <c r="L29" s="119"/>
      <c r="M29" s="119"/>
      <c r="N29" s="119"/>
      <c r="O29" s="120"/>
      <c r="P29" s="110" t="str">
        <f t="shared" si="1"/>
        <v/>
      </c>
      <c r="Q29" s="111" t="str">
        <f t="shared" si="2"/>
        <v/>
      </c>
      <c r="R29" s="112" t="str">
        <f t="shared" si="3"/>
        <v/>
      </c>
      <c r="S29" s="112" t="str">
        <f t="shared" si="4"/>
        <v/>
      </c>
    </row>
    <row r="30" spans="1:19" s="16" customFormat="1" ht="18" customHeight="1" x14ac:dyDescent="0.4">
      <c r="A30" s="101">
        <v>9</v>
      </c>
      <c r="B30" s="113"/>
      <c r="C30" s="114"/>
      <c r="D30" s="115"/>
      <c r="E30" s="115"/>
      <c r="F30" s="116"/>
      <c r="G30" s="78" t="str">
        <f t="shared" si="0"/>
        <v/>
      </c>
      <c r="H30" s="117"/>
      <c r="I30" s="118"/>
      <c r="J30" s="119"/>
      <c r="K30" s="119"/>
      <c r="L30" s="119"/>
      <c r="M30" s="119"/>
      <c r="N30" s="119"/>
      <c r="O30" s="120"/>
      <c r="P30" s="110" t="str">
        <f t="shared" si="1"/>
        <v/>
      </c>
      <c r="Q30" s="111" t="str">
        <f t="shared" si="2"/>
        <v/>
      </c>
      <c r="R30" s="112" t="str">
        <f t="shared" si="3"/>
        <v/>
      </c>
      <c r="S30" s="112" t="str">
        <f t="shared" si="4"/>
        <v/>
      </c>
    </row>
    <row r="31" spans="1:19" s="16" customFormat="1" ht="18" customHeight="1" x14ac:dyDescent="0.4">
      <c r="A31" s="101">
        <v>10</v>
      </c>
      <c r="B31" s="113"/>
      <c r="C31" s="114"/>
      <c r="D31" s="115"/>
      <c r="E31" s="115"/>
      <c r="F31" s="116"/>
      <c r="G31" s="78" t="str">
        <f t="shared" si="0"/>
        <v/>
      </c>
      <c r="H31" s="117"/>
      <c r="I31" s="118"/>
      <c r="J31" s="119"/>
      <c r="K31" s="119"/>
      <c r="L31" s="119"/>
      <c r="M31" s="119"/>
      <c r="N31" s="119"/>
      <c r="O31" s="120"/>
      <c r="P31" s="110" t="str">
        <f t="shared" si="1"/>
        <v/>
      </c>
      <c r="Q31" s="111" t="str">
        <f t="shared" si="2"/>
        <v/>
      </c>
      <c r="R31" s="112" t="str">
        <f t="shared" si="3"/>
        <v/>
      </c>
      <c r="S31" s="112" t="str">
        <f t="shared" si="4"/>
        <v/>
      </c>
    </row>
    <row r="32" spans="1:19" s="16" customFormat="1" ht="18" customHeight="1" x14ac:dyDescent="0.4">
      <c r="A32" s="101">
        <v>11</v>
      </c>
      <c r="B32" s="113"/>
      <c r="C32" s="114"/>
      <c r="D32" s="115"/>
      <c r="E32" s="115"/>
      <c r="F32" s="116"/>
      <c r="G32" s="78" t="str">
        <f t="shared" si="0"/>
        <v/>
      </c>
      <c r="H32" s="117"/>
      <c r="I32" s="118"/>
      <c r="J32" s="119"/>
      <c r="K32" s="119"/>
      <c r="L32" s="119"/>
      <c r="M32" s="119"/>
      <c r="N32" s="119"/>
      <c r="O32" s="120"/>
      <c r="P32" s="110" t="str">
        <f t="shared" si="1"/>
        <v/>
      </c>
      <c r="Q32" s="111" t="str">
        <f t="shared" si="2"/>
        <v/>
      </c>
      <c r="R32" s="112" t="str">
        <f t="shared" si="3"/>
        <v/>
      </c>
      <c r="S32" s="112" t="str">
        <f t="shared" si="4"/>
        <v/>
      </c>
    </row>
    <row r="33" spans="1:19" s="16" customFormat="1" ht="18" customHeight="1" x14ac:dyDescent="0.4">
      <c r="A33" s="101">
        <v>12</v>
      </c>
      <c r="B33" s="113"/>
      <c r="C33" s="114"/>
      <c r="D33" s="115"/>
      <c r="E33" s="115"/>
      <c r="F33" s="116"/>
      <c r="G33" s="78" t="str">
        <f t="shared" si="0"/>
        <v/>
      </c>
      <c r="H33" s="117"/>
      <c r="I33" s="118"/>
      <c r="J33" s="119"/>
      <c r="K33" s="119"/>
      <c r="L33" s="119"/>
      <c r="M33" s="119"/>
      <c r="N33" s="119"/>
      <c r="O33" s="120"/>
      <c r="P33" s="110" t="str">
        <f t="shared" si="1"/>
        <v/>
      </c>
      <c r="Q33" s="111" t="str">
        <f t="shared" si="2"/>
        <v/>
      </c>
      <c r="R33" s="112" t="str">
        <f t="shared" si="3"/>
        <v/>
      </c>
      <c r="S33" s="112" t="str">
        <f t="shared" si="4"/>
        <v/>
      </c>
    </row>
    <row r="34" spans="1:19" s="16" customFormat="1" ht="18" customHeight="1" x14ac:dyDescent="0.4">
      <c r="A34" s="101">
        <v>13</v>
      </c>
      <c r="B34" s="113"/>
      <c r="C34" s="114"/>
      <c r="D34" s="115"/>
      <c r="E34" s="115"/>
      <c r="F34" s="116"/>
      <c r="G34" s="78" t="str">
        <f t="shared" si="0"/>
        <v/>
      </c>
      <c r="H34" s="117"/>
      <c r="I34" s="118"/>
      <c r="J34" s="119"/>
      <c r="K34" s="119"/>
      <c r="L34" s="119"/>
      <c r="M34" s="119"/>
      <c r="N34" s="119"/>
      <c r="O34" s="120"/>
      <c r="P34" s="110" t="str">
        <f t="shared" si="1"/>
        <v/>
      </c>
      <c r="Q34" s="111" t="str">
        <f t="shared" si="2"/>
        <v/>
      </c>
      <c r="R34" s="112" t="str">
        <f t="shared" si="3"/>
        <v/>
      </c>
      <c r="S34" s="112" t="str">
        <f t="shared" si="4"/>
        <v/>
      </c>
    </row>
    <row r="35" spans="1:19" s="16" customFormat="1" ht="18" customHeight="1" x14ac:dyDescent="0.4">
      <c r="A35" s="101">
        <v>14</v>
      </c>
      <c r="B35" s="113"/>
      <c r="C35" s="114"/>
      <c r="D35" s="115"/>
      <c r="E35" s="115"/>
      <c r="F35" s="116"/>
      <c r="G35" s="78" t="str">
        <f t="shared" si="0"/>
        <v/>
      </c>
      <c r="H35" s="117"/>
      <c r="I35" s="118"/>
      <c r="J35" s="119"/>
      <c r="K35" s="119"/>
      <c r="L35" s="119"/>
      <c r="M35" s="119"/>
      <c r="N35" s="119"/>
      <c r="O35" s="120"/>
      <c r="P35" s="110" t="str">
        <f t="shared" si="1"/>
        <v/>
      </c>
      <c r="Q35" s="111" t="str">
        <f t="shared" si="2"/>
        <v/>
      </c>
      <c r="R35" s="112" t="str">
        <f t="shared" si="3"/>
        <v/>
      </c>
      <c r="S35" s="112" t="str">
        <f t="shared" si="4"/>
        <v/>
      </c>
    </row>
    <row r="36" spans="1:19" s="16" customFormat="1" ht="18" customHeight="1" x14ac:dyDescent="0.4">
      <c r="A36" s="101">
        <v>15</v>
      </c>
      <c r="B36" s="113"/>
      <c r="C36" s="114"/>
      <c r="D36" s="115"/>
      <c r="E36" s="115"/>
      <c r="F36" s="116"/>
      <c r="G36" s="78" t="str">
        <f t="shared" si="0"/>
        <v/>
      </c>
      <c r="H36" s="117"/>
      <c r="I36" s="118"/>
      <c r="J36" s="119"/>
      <c r="K36" s="119"/>
      <c r="L36" s="119"/>
      <c r="M36" s="119"/>
      <c r="N36" s="119"/>
      <c r="O36" s="120"/>
      <c r="P36" s="110" t="str">
        <f t="shared" si="1"/>
        <v/>
      </c>
      <c r="Q36" s="111" t="str">
        <f t="shared" si="2"/>
        <v/>
      </c>
      <c r="R36" s="112" t="str">
        <f t="shared" si="3"/>
        <v/>
      </c>
      <c r="S36" s="112" t="str">
        <f t="shared" si="4"/>
        <v/>
      </c>
    </row>
    <row r="37" spans="1:19" s="16" customFormat="1" ht="18" customHeight="1" x14ac:dyDescent="0.4">
      <c r="A37" s="101">
        <v>16</v>
      </c>
      <c r="B37" s="113"/>
      <c r="C37" s="114"/>
      <c r="D37" s="115"/>
      <c r="E37" s="115"/>
      <c r="F37" s="116"/>
      <c r="G37" s="78" t="str">
        <f t="shared" si="0"/>
        <v/>
      </c>
      <c r="H37" s="117"/>
      <c r="I37" s="118"/>
      <c r="J37" s="119"/>
      <c r="K37" s="119"/>
      <c r="L37" s="119"/>
      <c r="M37" s="119"/>
      <c r="N37" s="119"/>
      <c r="O37" s="120"/>
      <c r="P37" s="110" t="str">
        <f t="shared" si="1"/>
        <v/>
      </c>
      <c r="Q37" s="111" t="str">
        <f t="shared" si="2"/>
        <v/>
      </c>
      <c r="R37" s="112" t="str">
        <f t="shared" si="3"/>
        <v/>
      </c>
      <c r="S37" s="112" t="str">
        <f t="shared" si="4"/>
        <v/>
      </c>
    </row>
    <row r="38" spans="1:19" s="16" customFormat="1" ht="18" customHeight="1" x14ac:dyDescent="0.4">
      <c r="A38" s="101">
        <v>17</v>
      </c>
      <c r="B38" s="113"/>
      <c r="C38" s="114"/>
      <c r="D38" s="115"/>
      <c r="E38" s="115"/>
      <c r="F38" s="116"/>
      <c r="G38" s="78" t="str">
        <f t="shared" si="0"/>
        <v/>
      </c>
      <c r="H38" s="117"/>
      <c r="I38" s="118"/>
      <c r="J38" s="119"/>
      <c r="K38" s="119"/>
      <c r="L38" s="119"/>
      <c r="M38" s="119"/>
      <c r="N38" s="119"/>
      <c r="O38" s="120"/>
      <c r="P38" s="110" t="str">
        <f t="shared" si="1"/>
        <v/>
      </c>
      <c r="Q38" s="111" t="str">
        <f t="shared" si="2"/>
        <v/>
      </c>
      <c r="R38" s="112" t="str">
        <f t="shared" si="3"/>
        <v/>
      </c>
      <c r="S38" s="112" t="str">
        <f t="shared" si="4"/>
        <v/>
      </c>
    </row>
    <row r="39" spans="1:19" s="16" customFormat="1" ht="18" customHeight="1" x14ac:dyDescent="0.4">
      <c r="A39" s="101">
        <v>18</v>
      </c>
      <c r="B39" s="113"/>
      <c r="C39" s="114"/>
      <c r="D39" s="115"/>
      <c r="E39" s="115"/>
      <c r="F39" s="116"/>
      <c r="G39" s="78" t="str">
        <f t="shared" si="0"/>
        <v/>
      </c>
      <c r="H39" s="117"/>
      <c r="I39" s="118"/>
      <c r="J39" s="119"/>
      <c r="K39" s="119"/>
      <c r="L39" s="119"/>
      <c r="M39" s="119"/>
      <c r="N39" s="119"/>
      <c r="O39" s="120"/>
      <c r="P39" s="110" t="str">
        <f t="shared" si="1"/>
        <v/>
      </c>
      <c r="Q39" s="111" t="str">
        <f t="shared" si="2"/>
        <v/>
      </c>
      <c r="R39" s="112" t="str">
        <f t="shared" si="3"/>
        <v/>
      </c>
      <c r="S39" s="112" t="str">
        <f t="shared" si="4"/>
        <v/>
      </c>
    </row>
    <row r="40" spans="1:19" s="16" customFormat="1" ht="18" customHeight="1" x14ac:dyDescent="0.4">
      <c r="A40" s="101">
        <v>19</v>
      </c>
      <c r="B40" s="113"/>
      <c r="C40" s="114"/>
      <c r="D40" s="115"/>
      <c r="E40" s="115"/>
      <c r="F40" s="116"/>
      <c r="G40" s="78" t="str">
        <f t="shared" si="0"/>
        <v/>
      </c>
      <c r="H40" s="117"/>
      <c r="I40" s="118"/>
      <c r="J40" s="119"/>
      <c r="K40" s="119"/>
      <c r="L40" s="119"/>
      <c r="M40" s="119"/>
      <c r="N40" s="119"/>
      <c r="O40" s="120"/>
      <c r="P40" s="110" t="str">
        <f t="shared" si="1"/>
        <v/>
      </c>
      <c r="Q40" s="111" t="str">
        <f t="shared" si="2"/>
        <v/>
      </c>
      <c r="R40" s="112" t="str">
        <f t="shared" si="3"/>
        <v/>
      </c>
      <c r="S40" s="112" t="str">
        <f t="shared" si="4"/>
        <v/>
      </c>
    </row>
    <row r="41" spans="1:19" s="16" customFormat="1" ht="18" customHeight="1" x14ac:dyDescent="0.4">
      <c r="A41" s="101">
        <v>20</v>
      </c>
      <c r="B41" s="113"/>
      <c r="C41" s="114"/>
      <c r="D41" s="115"/>
      <c r="E41" s="115"/>
      <c r="F41" s="116"/>
      <c r="G41" s="78" t="str">
        <f t="shared" si="0"/>
        <v/>
      </c>
      <c r="H41" s="117"/>
      <c r="I41" s="118"/>
      <c r="J41" s="119"/>
      <c r="K41" s="119"/>
      <c r="L41" s="119"/>
      <c r="M41" s="119"/>
      <c r="N41" s="119"/>
      <c r="O41" s="120"/>
      <c r="P41" s="110" t="str">
        <f t="shared" si="1"/>
        <v/>
      </c>
      <c r="Q41" s="111" t="str">
        <f t="shared" si="2"/>
        <v/>
      </c>
      <c r="R41" s="112" t="str">
        <f t="shared" si="3"/>
        <v/>
      </c>
      <c r="S41" s="112" t="str">
        <f t="shared" si="4"/>
        <v/>
      </c>
    </row>
    <row r="42" spans="1:19" s="16" customFormat="1" ht="18" customHeight="1" x14ac:dyDescent="0.4">
      <c r="A42" s="101">
        <v>21</v>
      </c>
      <c r="B42" s="113"/>
      <c r="C42" s="114"/>
      <c r="D42" s="115"/>
      <c r="E42" s="115"/>
      <c r="F42" s="116"/>
      <c r="G42" s="78" t="str">
        <f t="shared" si="0"/>
        <v/>
      </c>
      <c r="H42" s="117"/>
      <c r="I42" s="118"/>
      <c r="J42" s="119"/>
      <c r="K42" s="119"/>
      <c r="L42" s="119"/>
      <c r="M42" s="119"/>
      <c r="N42" s="119"/>
      <c r="O42" s="120"/>
      <c r="P42" s="110" t="str">
        <f t="shared" si="1"/>
        <v/>
      </c>
      <c r="Q42" s="111" t="str">
        <f t="shared" si="2"/>
        <v/>
      </c>
      <c r="R42" s="112" t="str">
        <f t="shared" si="3"/>
        <v/>
      </c>
      <c r="S42" s="112" t="str">
        <f t="shared" si="4"/>
        <v/>
      </c>
    </row>
    <row r="43" spans="1:19" s="16" customFormat="1" ht="18" customHeight="1" x14ac:dyDescent="0.4">
      <c r="A43" s="101">
        <v>22</v>
      </c>
      <c r="B43" s="113"/>
      <c r="C43" s="114"/>
      <c r="D43" s="115"/>
      <c r="E43" s="115"/>
      <c r="F43" s="116"/>
      <c r="G43" s="78" t="str">
        <f t="shared" si="0"/>
        <v/>
      </c>
      <c r="H43" s="117"/>
      <c r="I43" s="118"/>
      <c r="J43" s="119"/>
      <c r="K43" s="119"/>
      <c r="L43" s="119"/>
      <c r="M43" s="119"/>
      <c r="N43" s="119"/>
      <c r="O43" s="120"/>
      <c r="P43" s="110" t="str">
        <f t="shared" si="1"/>
        <v/>
      </c>
      <c r="Q43" s="111" t="str">
        <f t="shared" si="2"/>
        <v/>
      </c>
      <c r="R43" s="112" t="str">
        <f t="shared" si="3"/>
        <v/>
      </c>
      <c r="S43" s="112" t="str">
        <f t="shared" si="4"/>
        <v/>
      </c>
    </row>
    <row r="44" spans="1:19" s="16" customFormat="1" ht="18" customHeight="1" x14ac:dyDescent="0.4">
      <c r="A44" s="101">
        <v>23</v>
      </c>
      <c r="B44" s="113"/>
      <c r="C44" s="114"/>
      <c r="D44" s="115"/>
      <c r="E44" s="115"/>
      <c r="F44" s="116"/>
      <c r="G44" s="78" t="str">
        <f t="shared" si="0"/>
        <v/>
      </c>
      <c r="H44" s="117"/>
      <c r="I44" s="118"/>
      <c r="J44" s="119"/>
      <c r="K44" s="119"/>
      <c r="L44" s="119"/>
      <c r="M44" s="119"/>
      <c r="N44" s="119"/>
      <c r="O44" s="120"/>
      <c r="P44" s="110" t="str">
        <f t="shared" si="1"/>
        <v/>
      </c>
      <c r="Q44" s="111" t="str">
        <f t="shared" si="2"/>
        <v/>
      </c>
      <c r="R44" s="112" t="str">
        <f t="shared" si="3"/>
        <v/>
      </c>
      <c r="S44" s="112" t="str">
        <f t="shared" si="4"/>
        <v/>
      </c>
    </row>
    <row r="45" spans="1:19" s="16" customFormat="1" ht="18" customHeight="1" x14ac:dyDescent="0.4">
      <c r="A45" s="101">
        <v>24</v>
      </c>
      <c r="B45" s="113"/>
      <c r="C45" s="114"/>
      <c r="D45" s="115"/>
      <c r="E45" s="115"/>
      <c r="F45" s="116"/>
      <c r="G45" s="78" t="str">
        <f t="shared" si="0"/>
        <v/>
      </c>
      <c r="H45" s="117"/>
      <c r="I45" s="118"/>
      <c r="J45" s="119"/>
      <c r="K45" s="119"/>
      <c r="L45" s="119"/>
      <c r="M45" s="119"/>
      <c r="N45" s="119"/>
      <c r="O45" s="120"/>
      <c r="P45" s="110" t="str">
        <f t="shared" si="1"/>
        <v/>
      </c>
      <c r="Q45" s="111" t="str">
        <f t="shared" si="2"/>
        <v/>
      </c>
      <c r="R45" s="112" t="str">
        <f t="shared" si="3"/>
        <v/>
      </c>
      <c r="S45" s="112" t="str">
        <f t="shared" si="4"/>
        <v/>
      </c>
    </row>
    <row r="46" spans="1:19" s="16" customFormat="1" ht="18" customHeight="1" x14ac:dyDescent="0.4">
      <c r="A46" s="101">
        <v>25</v>
      </c>
      <c r="B46" s="113"/>
      <c r="C46" s="114"/>
      <c r="D46" s="115"/>
      <c r="E46" s="115"/>
      <c r="F46" s="116"/>
      <c r="G46" s="78" t="str">
        <f t="shared" si="0"/>
        <v/>
      </c>
      <c r="H46" s="117"/>
      <c r="I46" s="118"/>
      <c r="J46" s="119"/>
      <c r="K46" s="119"/>
      <c r="L46" s="119"/>
      <c r="M46" s="119"/>
      <c r="N46" s="119"/>
      <c r="O46" s="120"/>
      <c r="P46" s="110" t="str">
        <f t="shared" si="1"/>
        <v/>
      </c>
      <c r="Q46" s="111" t="str">
        <f t="shared" si="2"/>
        <v/>
      </c>
      <c r="R46" s="112" t="str">
        <f t="shared" si="3"/>
        <v/>
      </c>
      <c r="S46" s="112" t="str">
        <f t="shared" si="4"/>
        <v/>
      </c>
    </row>
    <row r="47" spans="1:19" s="16" customFormat="1" ht="18" customHeight="1" x14ac:dyDescent="0.4">
      <c r="A47" s="101">
        <v>26</v>
      </c>
      <c r="B47" s="113"/>
      <c r="C47" s="114"/>
      <c r="D47" s="115"/>
      <c r="E47" s="115"/>
      <c r="F47" s="116"/>
      <c r="G47" s="78" t="str">
        <f t="shared" si="0"/>
        <v/>
      </c>
      <c r="H47" s="117"/>
      <c r="I47" s="121"/>
      <c r="J47" s="122"/>
      <c r="K47" s="122"/>
      <c r="L47" s="122"/>
      <c r="M47" s="122"/>
      <c r="N47" s="122"/>
      <c r="O47" s="123"/>
      <c r="P47" s="110" t="str">
        <f t="shared" si="1"/>
        <v/>
      </c>
      <c r="Q47" s="111" t="str">
        <f t="shared" si="2"/>
        <v/>
      </c>
      <c r="R47" s="112" t="str">
        <f t="shared" si="3"/>
        <v/>
      </c>
      <c r="S47" s="112" t="str">
        <f t="shared" si="4"/>
        <v/>
      </c>
    </row>
    <row r="48" spans="1:19" s="16" customFormat="1" ht="18" customHeight="1" x14ac:dyDescent="0.4">
      <c r="A48" s="101">
        <v>27</v>
      </c>
      <c r="B48" s="113"/>
      <c r="C48" s="114"/>
      <c r="D48" s="115"/>
      <c r="E48" s="115"/>
      <c r="F48" s="116"/>
      <c r="G48" s="78" t="str">
        <f t="shared" si="0"/>
        <v/>
      </c>
      <c r="H48" s="117"/>
      <c r="I48" s="121"/>
      <c r="J48" s="122"/>
      <c r="K48" s="122"/>
      <c r="L48" s="122"/>
      <c r="M48" s="122"/>
      <c r="N48" s="122"/>
      <c r="O48" s="123"/>
      <c r="P48" s="110" t="str">
        <f t="shared" si="1"/>
        <v/>
      </c>
      <c r="Q48" s="111" t="str">
        <f t="shared" si="2"/>
        <v/>
      </c>
      <c r="R48" s="112" t="str">
        <f t="shared" si="3"/>
        <v/>
      </c>
      <c r="S48" s="112" t="str">
        <f t="shared" si="4"/>
        <v/>
      </c>
    </row>
    <row r="49" spans="1:19" s="16" customFormat="1" ht="18" customHeight="1" x14ac:dyDescent="0.4">
      <c r="A49" s="101">
        <v>28</v>
      </c>
      <c r="B49" s="113"/>
      <c r="C49" s="114"/>
      <c r="D49" s="115"/>
      <c r="E49" s="115"/>
      <c r="F49" s="116"/>
      <c r="G49" s="78" t="str">
        <f t="shared" si="0"/>
        <v/>
      </c>
      <c r="H49" s="117"/>
      <c r="I49" s="121"/>
      <c r="J49" s="122"/>
      <c r="K49" s="122"/>
      <c r="L49" s="122"/>
      <c r="M49" s="122"/>
      <c r="N49" s="122"/>
      <c r="O49" s="123"/>
      <c r="P49" s="110" t="str">
        <f t="shared" si="1"/>
        <v/>
      </c>
      <c r="Q49" s="111" t="str">
        <f t="shared" si="2"/>
        <v/>
      </c>
      <c r="R49" s="112" t="str">
        <f t="shared" si="3"/>
        <v/>
      </c>
      <c r="S49" s="112" t="str">
        <f t="shared" si="4"/>
        <v/>
      </c>
    </row>
    <row r="50" spans="1:19" s="16" customFormat="1" ht="18" customHeight="1" x14ac:dyDescent="0.4">
      <c r="A50" s="101">
        <v>29</v>
      </c>
      <c r="B50" s="113"/>
      <c r="C50" s="114"/>
      <c r="D50" s="115"/>
      <c r="E50" s="115"/>
      <c r="F50" s="116"/>
      <c r="G50" s="78" t="str">
        <f t="shared" si="0"/>
        <v/>
      </c>
      <c r="H50" s="117"/>
      <c r="I50" s="121"/>
      <c r="J50" s="122"/>
      <c r="K50" s="122"/>
      <c r="L50" s="122"/>
      <c r="M50" s="122"/>
      <c r="N50" s="122"/>
      <c r="O50" s="123"/>
      <c r="P50" s="110" t="str">
        <f t="shared" si="1"/>
        <v/>
      </c>
      <c r="Q50" s="111" t="str">
        <f t="shared" si="2"/>
        <v/>
      </c>
      <c r="R50" s="112" t="str">
        <f t="shared" si="3"/>
        <v/>
      </c>
      <c r="S50" s="112" t="str">
        <f t="shared" si="4"/>
        <v/>
      </c>
    </row>
    <row r="51" spans="1:19" s="16" customFormat="1" ht="18" customHeight="1" x14ac:dyDescent="0.4">
      <c r="A51" s="101">
        <v>30</v>
      </c>
      <c r="B51" s="113"/>
      <c r="C51" s="114"/>
      <c r="D51" s="115"/>
      <c r="E51" s="115"/>
      <c r="F51" s="116"/>
      <c r="G51" s="78" t="str">
        <f t="shared" si="0"/>
        <v/>
      </c>
      <c r="H51" s="117"/>
      <c r="I51" s="121"/>
      <c r="J51" s="122"/>
      <c r="K51" s="122"/>
      <c r="L51" s="122"/>
      <c r="M51" s="122"/>
      <c r="N51" s="122"/>
      <c r="O51" s="123"/>
      <c r="P51" s="110" t="str">
        <f t="shared" si="1"/>
        <v/>
      </c>
      <c r="Q51" s="111" t="str">
        <f t="shared" si="2"/>
        <v/>
      </c>
      <c r="R51" s="112" t="str">
        <f t="shared" si="3"/>
        <v/>
      </c>
      <c r="S51" s="112" t="str">
        <f t="shared" si="4"/>
        <v/>
      </c>
    </row>
    <row r="52" spans="1:19" s="16" customFormat="1" ht="18" customHeight="1" x14ac:dyDescent="0.4">
      <c r="A52" s="101">
        <v>31</v>
      </c>
      <c r="B52" s="113"/>
      <c r="C52" s="114"/>
      <c r="D52" s="115"/>
      <c r="E52" s="115"/>
      <c r="F52" s="116"/>
      <c r="G52" s="78" t="str">
        <f t="shared" si="0"/>
        <v/>
      </c>
      <c r="H52" s="117"/>
      <c r="I52" s="121"/>
      <c r="J52" s="122"/>
      <c r="K52" s="122"/>
      <c r="L52" s="122"/>
      <c r="M52" s="122"/>
      <c r="N52" s="122"/>
      <c r="O52" s="123"/>
      <c r="P52" s="110" t="str">
        <f t="shared" si="1"/>
        <v/>
      </c>
      <c r="Q52" s="111" t="str">
        <f t="shared" si="2"/>
        <v/>
      </c>
      <c r="R52" s="112" t="str">
        <f t="shared" si="3"/>
        <v/>
      </c>
      <c r="S52" s="112" t="str">
        <f t="shared" si="4"/>
        <v/>
      </c>
    </row>
    <row r="53" spans="1:19" s="16" customFormat="1" ht="18" customHeight="1" x14ac:dyDescent="0.4">
      <c r="A53" s="101">
        <v>32</v>
      </c>
      <c r="B53" s="113"/>
      <c r="C53" s="114"/>
      <c r="D53" s="115"/>
      <c r="E53" s="115"/>
      <c r="F53" s="116"/>
      <c r="G53" s="78" t="str">
        <f t="shared" si="0"/>
        <v/>
      </c>
      <c r="H53" s="117"/>
      <c r="I53" s="121"/>
      <c r="J53" s="122"/>
      <c r="K53" s="122"/>
      <c r="L53" s="122"/>
      <c r="M53" s="122"/>
      <c r="N53" s="122"/>
      <c r="O53" s="123"/>
      <c r="P53" s="110" t="str">
        <f t="shared" si="1"/>
        <v/>
      </c>
      <c r="Q53" s="111" t="str">
        <f t="shared" si="2"/>
        <v/>
      </c>
      <c r="R53" s="112" t="str">
        <f t="shared" si="3"/>
        <v/>
      </c>
      <c r="S53" s="112" t="str">
        <f t="shared" si="4"/>
        <v/>
      </c>
    </row>
    <row r="54" spans="1:19" s="16" customFormat="1" ht="18" customHeight="1" x14ac:dyDescent="0.4">
      <c r="A54" s="101">
        <v>33</v>
      </c>
      <c r="B54" s="113"/>
      <c r="C54" s="114"/>
      <c r="D54" s="115"/>
      <c r="E54" s="115"/>
      <c r="F54" s="116"/>
      <c r="G54" s="78" t="str">
        <f t="shared" si="0"/>
        <v/>
      </c>
      <c r="H54" s="117"/>
      <c r="I54" s="121"/>
      <c r="J54" s="122"/>
      <c r="K54" s="122"/>
      <c r="L54" s="122"/>
      <c r="M54" s="122"/>
      <c r="N54" s="122"/>
      <c r="O54" s="123"/>
      <c r="P54" s="110" t="str">
        <f t="shared" si="1"/>
        <v/>
      </c>
      <c r="Q54" s="111" t="str">
        <f t="shared" si="2"/>
        <v/>
      </c>
      <c r="R54" s="112" t="str">
        <f t="shared" si="3"/>
        <v/>
      </c>
      <c r="S54" s="112" t="str">
        <f t="shared" si="4"/>
        <v/>
      </c>
    </row>
    <row r="55" spans="1:19" s="16" customFormat="1" ht="18" customHeight="1" x14ac:dyDescent="0.4">
      <c r="A55" s="101">
        <v>34</v>
      </c>
      <c r="B55" s="113"/>
      <c r="C55" s="114"/>
      <c r="D55" s="115"/>
      <c r="E55" s="115"/>
      <c r="F55" s="116"/>
      <c r="G55" s="78" t="str">
        <f t="shared" si="0"/>
        <v/>
      </c>
      <c r="H55" s="117"/>
      <c r="I55" s="121"/>
      <c r="J55" s="122"/>
      <c r="K55" s="122"/>
      <c r="L55" s="122"/>
      <c r="M55" s="122"/>
      <c r="N55" s="122"/>
      <c r="O55" s="123"/>
      <c r="P55" s="110" t="str">
        <f t="shared" si="1"/>
        <v/>
      </c>
      <c r="Q55" s="111" t="str">
        <f t="shared" si="2"/>
        <v/>
      </c>
      <c r="R55" s="112" t="str">
        <f t="shared" si="3"/>
        <v/>
      </c>
      <c r="S55" s="112" t="str">
        <f t="shared" si="4"/>
        <v/>
      </c>
    </row>
    <row r="56" spans="1:19" s="16" customFormat="1" ht="18" customHeight="1" x14ac:dyDescent="0.4">
      <c r="A56" s="101">
        <v>35</v>
      </c>
      <c r="B56" s="113"/>
      <c r="C56" s="114"/>
      <c r="D56" s="115"/>
      <c r="E56" s="115"/>
      <c r="F56" s="116"/>
      <c r="G56" s="78" t="str">
        <f t="shared" si="0"/>
        <v/>
      </c>
      <c r="H56" s="117"/>
      <c r="I56" s="121"/>
      <c r="J56" s="122"/>
      <c r="K56" s="122"/>
      <c r="L56" s="122"/>
      <c r="M56" s="122"/>
      <c r="N56" s="122"/>
      <c r="O56" s="123"/>
      <c r="P56" s="110" t="str">
        <f t="shared" si="1"/>
        <v/>
      </c>
      <c r="Q56" s="111" t="str">
        <f t="shared" si="2"/>
        <v/>
      </c>
      <c r="R56" s="112" t="str">
        <f t="shared" si="3"/>
        <v/>
      </c>
      <c r="S56" s="112" t="str">
        <f t="shared" si="4"/>
        <v/>
      </c>
    </row>
    <row r="57" spans="1:19" s="16" customFormat="1" ht="18" customHeight="1" x14ac:dyDescent="0.4">
      <c r="A57" s="101">
        <v>36</v>
      </c>
      <c r="B57" s="113"/>
      <c r="C57" s="114"/>
      <c r="D57" s="115"/>
      <c r="E57" s="115"/>
      <c r="F57" s="116"/>
      <c r="G57" s="78" t="str">
        <f t="shared" si="0"/>
        <v/>
      </c>
      <c r="H57" s="117"/>
      <c r="I57" s="121"/>
      <c r="J57" s="122"/>
      <c r="K57" s="122"/>
      <c r="L57" s="122"/>
      <c r="M57" s="122"/>
      <c r="N57" s="122"/>
      <c r="O57" s="123"/>
      <c r="P57" s="110" t="str">
        <f t="shared" si="1"/>
        <v/>
      </c>
      <c r="Q57" s="111" t="str">
        <f t="shared" si="2"/>
        <v/>
      </c>
      <c r="R57" s="112" t="str">
        <f t="shared" si="3"/>
        <v/>
      </c>
      <c r="S57" s="112" t="str">
        <f t="shared" si="4"/>
        <v/>
      </c>
    </row>
    <row r="58" spans="1:19" s="16" customFormat="1" ht="18" customHeight="1" x14ac:dyDescent="0.4">
      <c r="A58" s="101">
        <v>37</v>
      </c>
      <c r="B58" s="113"/>
      <c r="C58" s="114"/>
      <c r="D58" s="115"/>
      <c r="E58" s="115"/>
      <c r="F58" s="116"/>
      <c r="G58" s="78" t="str">
        <f t="shared" si="0"/>
        <v/>
      </c>
      <c r="H58" s="117"/>
      <c r="I58" s="121"/>
      <c r="J58" s="122"/>
      <c r="K58" s="122"/>
      <c r="L58" s="122"/>
      <c r="M58" s="122"/>
      <c r="N58" s="122"/>
      <c r="O58" s="123"/>
      <c r="P58" s="110" t="str">
        <f t="shared" si="1"/>
        <v/>
      </c>
      <c r="Q58" s="111" t="str">
        <f t="shared" si="2"/>
        <v/>
      </c>
      <c r="R58" s="112" t="str">
        <f t="shared" si="3"/>
        <v/>
      </c>
      <c r="S58" s="112" t="str">
        <f t="shared" si="4"/>
        <v/>
      </c>
    </row>
    <row r="59" spans="1:19" s="16" customFormat="1" ht="18" customHeight="1" x14ac:dyDescent="0.4">
      <c r="A59" s="101">
        <v>38</v>
      </c>
      <c r="B59" s="113"/>
      <c r="C59" s="114"/>
      <c r="D59" s="115"/>
      <c r="E59" s="115"/>
      <c r="F59" s="116"/>
      <c r="G59" s="78" t="str">
        <f t="shared" si="0"/>
        <v/>
      </c>
      <c r="H59" s="117"/>
      <c r="I59" s="121"/>
      <c r="J59" s="122"/>
      <c r="K59" s="122"/>
      <c r="L59" s="122"/>
      <c r="M59" s="122"/>
      <c r="N59" s="122"/>
      <c r="O59" s="123"/>
      <c r="P59" s="110" t="str">
        <f t="shared" si="1"/>
        <v/>
      </c>
      <c r="Q59" s="111" t="str">
        <f t="shared" si="2"/>
        <v/>
      </c>
      <c r="R59" s="112" t="str">
        <f t="shared" si="3"/>
        <v/>
      </c>
      <c r="S59" s="112" t="str">
        <f t="shared" si="4"/>
        <v/>
      </c>
    </row>
    <row r="60" spans="1:19" s="16" customFormat="1" ht="18" customHeight="1" x14ac:dyDescent="0.4">
      <c r="A60" s="101">
        <v>39</v>
      </c>
      <c r="B60" s="113"/>
      <c r="C60" s="114"/>
      <c r="D60" s="115"/>
      <c r="E60" s="115"/>
      <c r="F60" s="116"/>
      <c r="G60" s="78" t="str">
        <f t="shared" si="0"/>
        <v/>
      </c>
      <c r="H60" s="117"/>
      <c r="I60" s="121"/>
      <c r="J60" s="122"/>
      <c r="K60" s="122"/>
      <c r="L60" s="122"/>
      <c r="M60" s="122"/>
      <c r="N60" s="122"/>
      <c r="O60" s="123"/>
      <c r="P60" s="110" t="str">
        <f t="shared" si="1"/>
        <v/>
      </c>
      <c r="Q60" s="111" t="str">
        <f t="shared" si="2"/>
        <v/>
      </c>
      <c r="R60" s="112" t="str">
        <f t="shared" si="3"/>
        <v/>
      </c>
      <c r="S60" s="112" t="str">
        <f t="shared" si="4"/>
        <v/>
      </c>
    </row>
    <row r="61" spans="1:19" s="16" customFormat="1" ht="18" customHeight="1" x14ac:dyDescent="0.4">
      <c r="A61" s="101">
        <v>40</v>
      </c>
      <c r="B61" s="113"/>
      <c r="C61" s="114"/>
      <c r="D61" s="115"/>
      <c r="E61" s="115"/>
      <c r="F61" s="116"/>
      <c r="G61" s="78" t="str">
        <f t="shared" si="0"/>
        <v/>
      </c>
      <c r="H61" s="117"/>
      <c r="I61" s="121"/>
      <c r="J61" s="122"/>
      <c r="K61" s="122"/>
      <c r="L61" s="122"/>
      <c r="M61" s="122"/>
      <c r="N61" s="122"/>
      <c r="O61" s="123"/>
      <c r="P61" s="110" t="str">
        <f t="shared" si="1"/>
        <v/>
      </c>
      <c r="Q61" s="111" t="str">
        <f t="shared" si="2"/>
        <v/>
      </c>
      <c r="R61" s="112" t="str">
        <f t="shared" si="3"/>
        <v/>
      </c>
      <c r="S61" s="112" t="str">
        <f t="shared" si="4"/>
        <v/>
      </c>
    </row>
    <row r="62" spans="1:19" s="16" customFormat="1" ht="18" customHeight="1" x14ac:dyDescent="0.4">
      <c r="A62" s="101">
        <v>41</v>
      </c>
      <c r="B62" s="113"/>
      <c r="C62" s="114"/>
      <c r="D62" s="115"/>
      <c r="E62" s="115"/>
      <c r="F62" s="116"/>
      <c r="G62" s="78" t="str">
        <f t="shared" si="0"/>
        <v/>
      </c>
      <c r="H62" s="117"/>
      <c r="I62" s="121"/>
      <c r="J62" s="122"/>
      <c r="K62" s="122"/>
      <c r="L62" s="122"/>
      <c r="M62" s="122"/>
      <c r="N62" s="122"/>
      <c r="O62" s="123"/>
      <c r="P62" s="110" t="str">
        <f t="shared" si="1"/>
        <v/>
      </c>
      <c r="Q62" s="111" t="str">
        <f t="shared" si="2"/>
        <v/>
      </c>
      <c r="R62" s="112" t="str">
        <f t="shared" si="3"/>
        <v/>
      </c>
      <c r="S62" s="112" t="str">
        <f t="shared" si="4"/>
        <v/>
      </c>
    </row>
    <row r="63" spans="1:19" s="16" customFormat="1" ht="18" customHeight="1" x14ac:dyDescent="0.4">
      <c r="A63" s="101">
        <v>42</v>
      </c>
      <c r="B63" s="113"/>
      <c r="C63" s="114"/>
      <c r="D63" s="115"/>
      <c r="E63" s="115"/>
      <c r="F63" s="116"/>
      <c r="G63" s="78" t="str">
        <f t="shared" si="0"/>
        <v/>
      </c>
      <c r="H63" s="117"/>
      <c r="I63" s="121"/>
      <c r="J63" s="122"/>
      <c r="K63" s="122"/>
      <c r="L63" s="122"/>
      <c r="M63" s="122"/>
      <c r="N63" s="122"/>
      <c r="O63" s="123"/>
      <c r="P63" s="110" t="str">
        <f t="shared" si="1"/>
        <v/>
      </c>
      <c r="Q63" s="111" t="str">
        <f t="shared" si="2"/>
        <v/>
      </c>
      <c r="R63" s="112" t="str">
        <f t="shared" si="3"/>
        <v/>
      </c>
      <c r="S63" s="112" t="str">
        <f t="shared" si="4"/>
        <v/>
      </c>
    </row>
    <row r="64" spans="1:19" s="16" customFormat="1" ht="18" customHeight="1" x14ac:dyDescent="0.4">
      <c r="A64" s="101">
        <v>43</v>
      </c>
      <c r="B64" s="113"/>
      <c r="C64" s="114"/>
      <c r="D64" s="115"/>
      <c r="E64" s="115"/>
      <c r="F64" s="116"/>
      <c r="G64" s="78" t="str">
        <f t="shared" si="0"/>
        <v/>
      </c>
      <c r="H64" s="117"/>
      <c r="I64" s="121"/>
      <c r="J64" s="122"/>
      <c r="K64" s="122"/>
      <c r="L64" s="122"/>
      <c r="M64" s="122"/>
      <c r="N64" s="122"/>
      <c r="O64" s="123"/>
      <c r="P64" s="110" t="str">
        <f t="shared" si="1"/>
        <v/>
      </c>
      <c r="Q64" s="111" t="str">
        <f t="shared" si="2"/>
        <v/>
      </c>
      <c r="R64" s="112" t="str">
        <f t="shared" si="3"/>
        <v/>
      </c>
      <c r="S64" s="112" t="str">
        <f t="shared" si="4"/>
        <v/>
      </c>
    </row>
    <row r="65" spans="1:19" s="16" customFormat="1" ht="18" customHeight="1" x14ac:dyDescent="0.4">
      <c r="A65" s="101">
        <v>44</v>
      </c>
      <c r="B65" s="113"/>
      <c r="C65" s="114"/>
      <c r="D65" s="115"/>
      <c r="E65" s="115"/>
      <c r="F65" s="116"/>
      <c r="G65" s="78" t="str">
        <f t="shared" si="0"/>
        <v/>
      </c>
      <c r="H65" s="117"/>
      <c r="I65" s="121"/>
      <c r="J65" s="122"/>
      <c r="K65" s="122"/>
      <c r="L65" s="122"/>
      <c r="M65" s="122"/>
      <c r="N65" s="122"/>
      <c r="O65" s="123"/>
      <c r="P65" s="110" t="str">
        <f t="shared" si="1"/>
        <v/>
      </c>
      <c r="Q65" s="111" t="str">
        <f t="shared" si="2"/>
        <v/>
      </c>
      <c r="R65" s="112" t="str">
        <f t="shared" si="3"/>
        <v/>
      </c>
      <c r="S65" s="112" t="str">
        <f t="shared" si="4"/>
        <v/>
      </c>
    </row>
    <row r="66" spans="1:19" s="16" customFormat="1" ht="18" customHeight="1" x14ac:dyDescent="0.4">
      <c r="A66" s="101">
        <v>45</v>
      </c>
      <c r="B66" s="113"/>
      <c r="C66" s="114"/>
      <c r="D66" s="115"/>
      <c r="E66" s="115"/>
      <c r="F66" s="116"/>
      <c r="G66" s="78" t="str">
        <f t="shared" si="0"/>
        <v/>
      </c>
      <c r="H66" s="117"/>
      <c r="I66" s="121"/>
      <c r="J66" s="122"/>
      <c r="K66" s="122"/>
      <c r="L66" s="122"/>
      <c r="M66" s="122"/>
      <c r="N66" s="122"/>
      <c r="O66" s="123"/>
      <c r="P66" s="110" t="str">
        <f t="shared" si="1"/>
        <v/>
      </c>
      <c r="Q66" s="111" t="str">
        <f t="shared" si="2"/>
        <v/>
      </c>
      <c r="R66" s="112" t="str">
        <f t="shared" si="3"/>
        <v/>
      </c>
      <c r="S66" s="112" t="str">
        <f t="shared" si="4"/>
        <v/>
      </c>
    </row>
    <row r="67" spans="1:19" s="16" customFormat="1" ht="18" customHeight="1" x14ac:dyDescent="0.4">
      <c r="A67" s="101">
        <v>46</v>
      </c>
      <c r="B67" s="113"/>
      <c r="C67" s="114"/>
      <c r="D67" s="115"/>
      <c r="E67" s="115"/>
      <c r="F67" s="116"/>
      <c r="G67" s="78" t="str">
        <f t="shared" si="0"/>
        <v/>
      </c>
      <c r="H67" s="117"/>
      <c r="I67" s="121"/>
      <c r="J67" s="122"/>
      <c r="K67" s="122"/>
      <c r="L67" s="122"/>
      <c r="M67" s="122"/>
      <c r="N67" s="122"/>
      <c r="O67" s="123"/>
      <c r="P67" s="110" t="str">
        <f t="shared" si="1"/>
        <v/>
      </c>
      <c r="Q67" s="111" t="str">
        <f t="shared" si="2"/>
        <v/>
      </c>
      <c r="R67" s="112" t="str">
        <f t="shared" si="3"/>
        <v/>
      </c>
      <c r="S67" s="112" t="str">
        <f t="shared" si="4"/>
        <v/>
      </c>
    </row>
    <row r="68" spans="1:19" s="16" customFormat="1" ht="18" customHeight="1" x14ac:dyDescent="0.4">
      <c r="A68" s="101">
        <v>47</v>
      </c>
      <c r="B68" s="113"/>
      <c r="C68" s="114"/>
      <c r="D68" s="115"/>
      <c r="E68" s="115"/>
      <c r="F68" s="116"/>
      <c r="G68" s="78" t="str">
        <f t="shared" si="0"/>
        <v/>
      </c>
      <c r="H68" s="117"/>
      <c r="I68" s="121"/>
      <c r="J68" s="122"/>
      <c r="K68" s="122"/>
      <c r="L68" s="122"/>
      <c r="M68" s="122"/>
      <c r="N68" s="122"/>
      <c r="O68" s="123"/>
      <c r="P68" s="110" t="str">
        <f t="shared" si="1"/>
        <v/>
      </c>
      <c r="Q68" s="111" t="str">
        <f t="shared" si="2"/>
        <v/>
      </c>
      <c r="R68" s="112" t="str">
        <f t="shared" si="3"/>
        <v/>
      </c>
      <c r="S68" s="112" t="str">
        <f t="shared" si="4"/>
        <v/>
      </c>
    </row>
    <row r="69" spans="1:19" s="16" customFormat="1" ht="18" customHeight="1" x14ac:dyDescent="0.4">
      <c r="A69" s="101">
        <v>48</v>
      </c>
      <c r="B69" s="113"/>
      <c r="C69" s="114"/>
      <c r="D69" s="115"/>
      <c r="E69" s="115"/>
      <c r="F69" s="116"/>
      <c r="G69" s="78" t="str">
        <f t="shared" si="0"/>
        <v/>
      </c>
      <c r="H69" s="117"/>
      <c r="I69" s="121"/>
      <c r="J69" s="122"/>
      <c r="K69" s="122"/>
      <c r="L69" s="122"/>
      <c r="M69" s="122"/>
      <c r="N69" s="122"/>
      <c r="O69" s="123"/>
      <c r="P69" s="110" t="str">
        <f t="shared" si="1"/>
        <v/>
      </c>
      <c r="Q69" s="111" t="str">
        <f t="shared" si="2"/>
        <v/>
      </c>
      <c r="R69" s="112" t="str">
        <f t="shared" si="3"/>
        <v/>
      </c>
      <c r="S69" s="112" t="str">
        <f t="shared" si="4"/>
        <v/>
      </c>
    </row>
    <row r="70" spans="1:19" s="16" customFormat="1" ht="18" customHeight="1" x14ac:dyDescent="0.4">
      <c r="A70" s="101">
        <v>49</v>
      </c>
      <c r="B70" s="113"/>
      <c r="C70" s="114"/>
      <c r="D70" s="115"/>
      <c r="E70" s="115"/>
      <c r="F70" s="116"/>
      <c r="G70" s="78" t="str">
        <f t="shared" si="0"/>
        <v/>
      </c>
      <c r="H70" s="117"/>
      <c r="I70" s="121"/>
      <c r="J70" s="122"/>
      <c r="K70" s="122"/>
      <c r="L70" s="122"/>
      <c r="M70" s="122"/>
      <c r="N70" s="122"/>
      <c r="O70" s="123"/>
      <c r="P70" s="110" t="str">
        <f t="shared" si="1"/>
        <v/>
      </c>
      <c r="Q70" s="111" t="str">
        <f t="shared" si="2"/>
        <v/>
      </c>
      <c r="R70" s="112" t="str">
        <f t="shared" si="3"/>
        <v/>
      </c>
      <c r="S70" s="112" t="str">
        <f t="shared" si="4"/>
        <v/>
      </c>
    </row>
    <row r="71" spans="1:19" s="16" customFormat="1" ht="18" customHeight="1" x14ac:dyDescent="0.4">
      <c r="A71" s="101">
        <v>50</v>
      </c>
      <c r="B71" s="113"/>
      <c r="C71" s="114"/>
      <c r="D71" s="115"/>
      <c r="E71" s="115"/>
      <c r="F71" s="116"/>
      <c r="G71" s="78" t="str">
        <f t="shared" si="0"/>
        <v/>
      </c>
      <c r="H71" s="117"/>
      <c r="I71" s="121"/>
      <c r="J71" s="122"/>
      <c r="K71" s="122"/>
      <c r="L71" s="122"/>
      <c r="M71" s="122"/>
      <c r="N71" s="122"/>
      <c r="O71" s="123"/>
      <c r="P71" s="110" t="str">
        <f t="shared" si="1"/>
        <v/>
      </c>
      <c r="Q71" s="111" t="str">
        <f t="shared" si="2"/>
        <v/>
      </c>
      <c r="R71" s="112" t="str">
        <f t="shared" si="3"/>
        <v/>
      </c>
      <c r="S71" s="112" t="str">
        <f t="shared" si="4"/>
        <v/>
      </c>
    </row>
    <row r="72" spans="1:19" s="16" customFormat="1" ht="18" customHeight="1" x14ac:dyDescent="0.4">
      <c r="A72" s="101">
        <v>51</v>
      </c>
      <c r="B72" s="113"/>
      <c r="C72" s="114"/>
      <c r="D72" s="115"/>
      <c r="E72" s="115"/>
      <c r="F72" s="116"/>
      <c r="G72" s="78" t="str">
        <f t="shared" si="0"/>
        <v/>
      </c>
      <c r="H72" s="117"/>
      <c r="I72" s="121"/>
      <c r="J72" s="122"/>
      <c r="K72" s="122"/>
      <c r="L72" s="122"/>
      <c r="M72" s="122"/>
      <c r="N72" s="122"/>
      <c r="O72" s="123"/>
      <c r="P72" s="110" t="str">
        <f t="shared" si="1"/>
        <v/>
      </c>
      <c r="Q72" s="111" t="str">
        <f t="shared" si="2"/>
        <v/>
      </c>
      <c r="R72" s="112" t="str">
        <f t="shared" si="3"/>
        <v/>
      </c>
      <c r="S72" s="112" t="str">
        <f t="shared" si="4"/>
        <v/>
      </c>
    </row>
    <row r="73" spans="1:19" s="16" customFormat="1" ht="18" customHeight="1" x14ac:dyDescent="0.4">
      <c r="A73" s="101">
        <v>52</v>
      </c>
      <c r="B73" s="113"/>
      <c r="C73" s="114"/>
      <c r="D73" s="115"/>
      <c r="E73" s="115"/>
      <c r="F73" s="116"/>
      <c r="G73" s="78" t="str">
        <f t="shared" si="0"/>
        <v/>
      </c>
      <c r="H73" s="117"/>
      <c r="I73" s="121"/>
      <c r="J73" s="122"/>
      <c r="K73" s="122"/>
      <c r="L73" s="122"/>
      <c r="M73" s="122"/>
      <c r="N73" s="122"/>
      <c r="O73" s="123"/>
      <c r="P73" s="110" t="str">
        <f t="shared" si="1"/>
        <v/>
      </c>
      <c r="Q73" s="111" t="str">
        <f t="shared" si="2"/>
        <v/>
      </c>
      <c r="R73" s="112" t="str">
        <f t="shared" si="3"/>
        <v/>
      </c>
      <c r="S73" s="112" t="str">
        <f t="shared" si="4"/>
        <v/>
      </c>
    </row>
    <row r="74" spans="1:19" s="16" customFormat="1" ht="18" customHeight="1" x14ac:dyDescent="0.4">
      <c r="A74" s="101">
        <v>53</v>
      </c>
      <c r="B74" s="113"/>
      <c r="C74" s="114"/>
      <c r="D74" s="115"/>
      <c r="E74" s="115"/>
      <c r="F74" s="116"/>
      <c r="G74" s="78" t="str">
        <f t="shared" si="0"/>
        <v/>
      </c>
      <c r="H74" s="117"/>
      <c r="I74" s="121"/>
      <c r="J74" s="122"/>
      <c r="K74" s="122"/>
      <c r="L74" s="122"/>
      <c r="M74" s="122"/>
      <c r="N74" s="122"/>
      <c r="O74" s="123"/>
      <c r="P74" s="110" t="str">
        <f t="shared" si="1"/>
        <v/>
      </c>
      <c r="Q74" s="111" t="str">
        <f t="shared" si="2"/>
        <v/>
      </c>
      <c r="R74" s="112" t="str">
        <f t="shared" si="3"/>
        <v/>
      </c>
      <c r="S74" s="112" t="str">
        <f t="shared" si="4"/>
        <v/>
      </c>
    </row>
    <row r="75" spans="1:19" s="16" customFormat="1" ht="18" customHeight="1" x14ac:dyDescent="0.4">
      <c r="A75" s="101">
        <v>54</v>
      </c>
      <c r="B75" s="113"/>
      <c r="C75" s="114"/>
      <c r="D75" s="115"/>
      <c r="E75" s="115"/>
      <c r="F75" s="116"/>
      <c r="G75" s="78" t="str">
        <f t="shared" si="0"/>
        <v/>
      </c>
      <c r="H75" s="117"/>
      <c r="I75" s="121"/>
      <c r="J75" s="122"/>
      <c r="K75" s="122"/>
      <c r="L75" s="122"/>
      <c r="M75" s="122"/>
      <c r="N75" s="122"/>
      <c r="O75" s="123"/>
      <c r="P75" s="110" t="str">
        <f t="shared" si="1"/>
        <v/>
      </c>
      <c r="Q75" s="111" t="str">
        <f t="shared" si="2"/>
        <v/>
      </c>
      <c r="R75" s="112" t="str">
        <f t="shared" si="3"/>
        <v/>
      </c>
      <c r="S75" s="112" t="str">
        <f t="shared" si="4"/>
        <v/>
      </c>
    </row>
    <row r="76" spans="1:19" s="16" customFormat="1" ht="18" customHeight="1" x14ac:dyDescent="0.4">
      <c r="A76" s="101">
        <v>55</v>
      </c>
      <c r="B76" s="113"/>
      <c r="C76" s="114"/>
      <c r="D76" s="115"/>
      <c r="E76" s="115"/>
      <c r="F76" s="116"/>
      <c r="G76" s="78" t="str">
        <f t="shared" si="0"/>
        <v/>
      </c>
      <c r="H76" s="117"/>
      <c r="I76" s="121"/>
      <c r="J76" s="122"/>
      <c r="K76" s="122"/>
      <c r="L76" s="122"/>
      <c r="M76" s="122"/>
      <c r="N76" s="122"/>
      <c r="O76" s="123"/>
      <c r="P76" s="110" t="str">
        <f t="shared" si="1"/>
        <v/>
      </c>
      <c r="Q76" s="111" t="str">
        <f t="shared" si="2"/>
        <v/>
      </c>
      <c r="R76" s="112" t="str">
        <f t="shared" si="3"/>
        <v/>
      </c>
      <c r="S76" s="112" t="str">
        <f t="shared" si="4"/>
        <v/>
      </c>
    </row>
    <row r="77" spans="1:19" s="16" customFormat="1" ht="18" customHeight="1" x14ac:dyDescent="0.4">
      <c r="A77" s="101">
        <v>56</v>
      </c>
      <c r="B77" s="113"/>
      <c r="C77" s="114"/>
      <c r="D77" s="115"/>
      <c r="E77" s="115"/>
      <c r="F77" s="116"/>
      <c r="G77" s="78" t="str">
        <f t="shared" si="0"/>
        <v/>
      </c>
      <c r="H77" s="117"/>
      <c r="I77" s="121"/>
      <c r="J77" s="122"/>
      <c r="K77" s="122"/>
      <c r="L77" s="122"/>
      <c r="M77" s="122"/>
      <c r="N77" s="122"/>
      <c r="O77" s="123"/>
      <c r="P77" s="110" t="str">
        <f t="shared" si="1"/>
        <v/>
      </c>
      <c r="Q77" s="111" t="str">
        <f t="shared" si="2"/>
        <v/>
      </c>
      <c r="R77" s="112" t="str">
        <f t="shared" si="3"/>
        <v/>
      </c>
      <c r="S77" s="112" t="str">
        <f t="shared" si="4"/>
        <v/>
      </c>
    </row>
    <row r="78" spans="1:19" s="16" customFormat="1" ht="18" customHeight="1" x14ac:dyDescent="0.4">
      <c r="A78" s="101">
        <v>57</v>
      </c>
      <c r="B78" s="113"/>
      <c r="C78" s="114"/>
      <c r="D78" s="115"/>
      <c r="E78" s="115"/>
      <c r="F78" s="116"/>
      <c r="G78" s="78" t="str">
        <f t="shared" si="0"/>
        <v/>
      </c>
      <c r="H78" s="117"/>
      <c r="I78" s="121"/>
      <c r="J78" s="122"/>
      <c r="K78" s="122"/>
      <c r="L78" s="122"/>
      <c r="M78" s="122"/>
      <c r="N78" s="122"/>
      <c r="O78" s="123"/>
      <c r="P78" s="110" t="str">
        <f t="shared" si="1"/>
        <v/>
      </c>
      <c r="Q78" s="111" t="str">
        <f t="shared" si="2"/>
        <v/>
      </c>
      <c r="R78" s="112" t="str">
        <f t="shared" si="3"/>
        <v/>
      </c>
      <c r="S78" s="112" t="str">
        <f t="shared" si="4"/>
        <v/>
      </c>
    </row>
    <row r="79" spans="1:19" s="16" customFormat="1" ht="18" customHeight="1" x14ac:dyDescent="0.4">
      <c r="A79" s="101">
        <v>58</v>
      </c>
      <c r="B79" s="113"/>
      <c r="C79" s="114"/>
      <c r="D79" s="115"/>
      <c r="E79" s="115"/>
      <c r="F79" s="116"/>
      <c r="G79" s="78" t="str">
        <f t="shared" si="0"/>
        <v/>
      </c>
      <c r="H79" s="117"/>
      <c r="I79" s="121"/>
      <c r="J79" s="122"/>
      <c r="K79" s="122"/>
      <c r="L79" s="122"/>
      <c r="M79" s="122"/>
      <c r="N79" s="122"/>
      <c r="O79" s="123"/>
      <c r="P79" s="110" t="str">
        <f t="shared" si="1"/>
        <v/>
      </c>
      <c r="Q79" s="111" t="str">
        <f t="shared" si="2"/>
        <v/>
      </c>
      <c r="R79" s="112" t="str">
        <f t="shared" si="3"/>
        <v/>
      </c>
      <c r="S79" s="112" t="str">
        <f t="shared" si="4"/>
        <v/>
      </c>
    </row>
    <row r="80" spans="1:19" s="16" customFormat="1" ht="18" customHeight="1" x14ac:dyDescent="0.4">
      <c r="A80" s="101">
        <v>59</v>
      </c>
      <c r="B80" s="113"/>
      <c r="C80" s="114"/>
      <c r="D80" s="115"/>
      <c r="E80" s="115"/>
      <c r="F80" s="116"/>
      <c r="G80" s="78" t="str">
        <f t="shared" si="0"/>
        <v/>
      </c>
      <c r="H80" s="117"/>
      <c r="I80" s="121"/>
      <c r="J80" s="122"/>
      <c r="K80" s="122"/>
      <c r="L80" s="122"/>
      <c r="M80" s="122"/>
      <c r="N80" s="122"/>
      <c r="O80" s="123"/>
      <c r="P80" s="110" t="str">
        <f t="shared" si="1"/>
        <v/>
      </c>
      <c r="Q80" s="111" t="str">
        <f t="shared" si="2"/>
        <v/>
      </c>
      <c r="R80" s="112" t="str">
        <f t="shared" si="3"/>
        <v/>
      </c>
      <c r="S80" s="112" t="str">
        <f t="shared" si="4"/>
        <v/>
      </c>
    </row>
    <row r="81" spans="1:19" s="16" customFormat="1" ht="18" customHeight="1" x14ac:dyDescent="0.4">
      <c r="A81" s="101">
        <v>60</v>
      </c>
      <c r="B81" s="113"/>
      <c r="C81" s="114"/>
      <c r="D81" s="115"/>
      <c r="E81" s="115"/>
      <c r="F81" s="116"/>
      <c r="G81" s="78" t="str">
        <f t="shared" si="0"/>
        <v/>
      </c>
      <c r="H81" s="117"/>
      <c r="I81" s="121"/>
      <c r="J81" s="122"/>
      <c r="K81" s="122"/>
      <c r="L81" s="122"/>
      <c r="M81" s="122"/>
      <c r="N81" s="122"/>
      <c r="O81" s="123"/>
      <c r="P81" s="110" t="str">
        <f t="shared" si="1"/>
        <v/>
      </c>
      <c r="Q81" s="111" t="str">
        <f t="shared" si="2"/>
        <v/>
      </c>
      <c r="R81" s="112" t="str">
        <f t="shared" si="3"/>
        <v/>
      </c>
      <c r="S81" s="112" t="str">
        <f t="shared" si="4"/>
        <v/>
      </c>
    </row>
    <row r="82" spans="1:19" s="16" customFormat="1" ht="18" customHeight="1" x14ac:dyDescent="0.4">
      <c r="A82" s="101">
        <v>61</v>
      </c>
      <c r="B82" s="113"/>
      <c r="C82" s="114"/>
      <c r="D82" s="115"/>
      <c r="E82" s="115"/>
      <c r="F82" s="116"/>
      <c r="G82" s="78" t="str">
        <f t="shared" si="0"/>
        <v/>
      </c>
      <c r="H82" s="117"/>
      <c r="I82" s="121"/>
      <c r="J82" s="122"/>
      <c r="K82" s="122"/>
      <c r="L82" s="122"/>
      <c r="M82" s="122"/>
      <c r="N82" s="122"/>
      <c r="O82" s="123"/>
      <c r="P82" s="110" t="str">
        <f t="shared" si="1"/>
        <v/>
      </c>
      <c r="Q82" s="111" t="str">
        <f t="shared" si="2"/>
        <v/>
      </c>
      <c r="R82" s="112" t="str">
        <f t="shared" si="3"/>
        <v/>
      </c>
      <c r="S82" s="112" t="str">
        <f t="shared" si="4"/>
        <v/>
      </c>
    </row>
    <row r="83" spans="1:19" s="16" customFormat="1" ht="18" customHeight="1" x14ac:dyDescent="0.4">
      <c r="A83" s="101">
        <v>62</v>
      </c>
      <c r="B83" s="113"/>
      <c r="C83" s="114"/>
      <c r="D83" s="115"/>
      <c r="E83" s="115"/>
      <c r="F83" s="116"/>
      <c r="G83" s="78" t="str">
        <f t="shared" si="0"/>
        <v/>
      </c>
      <c r="H83" s="117"/>
      <c r="I83" s="121"/>
      <c r="J83" s="122"/>
      <c r="K83" s="122"/>
      <c r="L83" s="122"/>
      <c r="M83" s="122"/>
      <c r="N83" s="122"/>
      <c r="O83" s="123"/>
      <c r="P83" s="110" t="str">
        <f t="shared" si="1"/>
        <v/>
      </c>
      <c r="Q83" s="111" t="str">
        <f t="shared" si="2"/>
        <v/>
      </c>
      <c r="R83" s="112" t="str">
        <f t="shared" si="3"/>
        <v/>
      </c>
      <c r="S83" s="112" t="str">
        <f t="shared" si="4"/>
        <v/>
      </c>
    </row>
    <row r="84" spans="1:19" s="16" customFormat="1" ht="18" customHeight="1" x14ac:dyDescent="0.4">
      <c r="A84" s="101">
        <v>63</v>
      </c>
      <c r="B84" s="113"/>
      <c r="C84" s="114"/>
      <c r="D84" s="115"/>
      <c r="E84" s="115"/>
      <c r="F84" s="116"/>
      <c r="G84" s="78" t="str">
        <f t="shared" si="0"/>
        <v/>
      </c>
      <c r="H84" s="117"/>
      <c r="I84" s="121"/>
      <c r="J84" s="122"/>
      <c r="K84" s="122"/>
      <c r="L84" s="122"/>
      <c r="M84" s="122"/>
      <c r="N84" s="122"/>
      <c r="O84" s="123"/>
      <c r="P84" s="110" t="str">
        <f t="shared" si="1"/>
        <v/>
      </c>
      <c r="Q84" s="111" t="str">
        <f t="shared" si="2"/>
        <v/>
      </c>
      <c r="R84" s="112" t="str">
        <f t="shared" si="3"/>
        <v/>
      </c>
      <c r="S84" s="112" t="str">
        <f t="shared" si="4"/>
        <v/>
      </c>
    </row>
    <row r="85" spans="1:19" s="16" customFormat="1" ht="18" customHeight="1" x14ac:dyDescent="0.4">
      <c r="A85" s="101">
        <v>64</v>
      </c>
      <c r="B85" s="113"/>
      <c r="C85" s="114"/>
      <c r="D85" s="115"/>
      <c r="E85" s="115"/>
      <c r="F85" s="116"/>
      <c r="G85" s="78" t="str">
        <f t="shared" si="0"/>
        <v/>
      </c>
      <c r="H85" s="117"/>
      <c r="I85" s="121"/>
      <c r="J85" s="122"/>
      <c r="K85" s="122"/>
      <c r="L85" s="122"/>
      <c r="M85" s="122"/>
      <c r="N85" s="122"/>
      <c r="O85" s="123"/>
      <c r="P85" s="110" t="str">
        <f t="shared" si="1"/>
        <v/>
      </c>
      <c r="Q85" s="111" t="str">
        <f t="shared" si="2"/>
        <v/>
      </c>
      <c r="R85" s="112" t="str">
        <f t="shared" si="3"/>
        <v/>
      </c>
      <c r="S85" s="112" t="str">
        <f t="shared" si="4"/>
        <v/>
      </c>
    </row>
    <row r="86" spans="1:19" s="16" customFormat="1" ht="18" customHeight="1" x14ac:dyDescent="0.4">
      <c r="A86" s="101">
        <v>65</v>
      </c>
      <c r="B86" s="113"/>
      <c r="C86" s="114"/>
      <c r="D86" s="115"/>
      <c r="E86" s="115"/>
      <c r="F86" s="116"/>
      <c r="G86" s="78" t="str">
        <f t="shared" ref="G86:G124" si="5">IF(B86="",
 "",
 IF(D86="配送業者を利用",
  IF(E86="0410対応",
   IF(F86&lt;=100,0,F86-100),
   IF(LEFT(E86,3)="CoV",F86,"")
  ),
  IF(D86="従事者が訪問",
   IF(E86="0410対応",
    400,
    IF(LEFT(E86,3)="CoV",3000,"")
   ),
  "")
 )
)</f>
        <v/>
      </c>
      <c r="H86" s="117"/>
      <c r="I86" s="121"/>
      <c r="J86" s="122"/>
      <c r="K86" s="122"/>
      <c r="L86" s="122"/>
      <c r="M86" s="122"/>
      <c r="N86" s="122"/>
      <c r="O86" s="123"/>
      <c r="P86" s="110" t="str">
        <f t="shared" si="1"/>
        <v/>
      </c>
      <c r="Q86" s="111" t="str">
        <f t="shared" si="2"/>
        <v/>
      </c>
      <c r="R86" s="112" t="str">
        <f t="shared" si="3"/>
        <v/>
      </c>
      <c r="S86" s="112" t="str">
        <f t="shared" si="4"/>
        <v/>
      </c>
    </row>
    <row r="87" spans="1:19" s="16" customFormat="1" ht="18" customHeight="1" x14ac:dyDescent="0.4">
      <c r="A87" s="101">
        <v>66</v>
      </c>
      <c r="B87" s="113"/>
      <c r="C87" s="114"/>
      <c r="D87" s="115"/>
      <c r="E87" s="115"/>
      <c r="F87" s="116"/>
      <c r="G87" s="78" t="str">
        <f t="shared" si="5"/>
        <v/>
      </c>
      <c r="H87" s="117"/>
      <c r="I87" s="121"/>
      <c r="J87" s="122"/>
      <c r="K87" s="122"/>
      <c r="L87" s="122"/>
      <c r="M87" s="122"/>
      <c r="N87" s="122"/>
      <c r="O87" s="123"/>
      <c r="P87" s="110" t="str">
        <f t="shared" ref="P87:P150" si="6">IF(C87="","",$E$7)</f>
        <v/>
      </c>
      <c r="Q87" s="111" t="str">
        <f t="shared" ref="Q87:Q150" si="7">IF(C87="","",IF(LEN($E$9)=10,TEXT(ASC($E$9),"0000000000"), "ERROR !"))</f>
        <v/>
      </c>
      <c r="R87" s="112" t="str">
        <f t="shared" ref="R87:R150" si="8">IF(C87="","",$E$10)</f>
        <v/>
      </c>
      <c r="S87" s="112" t="str">
        <f t="shared" ref="S87:S150" si="9">IF(C87="","",$E$11)</f>
        <v/>
      </c>
    </row>
    <row r="88" spans="1:19" s="16" customFormat="1" ht="18" customHeight="1" x14ac:dyDescent="0.4">
      <c r="A88" s="101">
        <v>67</v>
      </c>
      <c r="B88" s="113"/>
      <c r="C88" s="114"/>
      <c r="D88" s="115"/>
      <c r="E88" s="115"/>
      <c r="F88" s="116"/>
      <c r="G88" s="78" t="str">
        <f t="shared" si="5"/>
        <v/>
      </c>
      <c r="H88" s="117"/>
      <c r="I88" s="121"/>
      <c r="J88" s="122"/>
      <c r="K88" s="122"/>
      <c r="L88" s="122"/>
      <c r="M88" s="122"/>
      <c r="N88" s="122"/>
      <c r="O88" s="123"/>
      <c r="P88" s="110" t="str">
        <f t="shared" si="6"/>
        <v/>
      </c>
      <c r="Q88" s="111" t="str">
        <f t="shared" si="7"/>
        <v/>
      </c>
      <c r="R88" s="112" t="str">
        <f t="shared" si="8"/>
        <v/>
      </c>
      <c r="S88" s="112" t="str">
        <f t="shared" si="9"/>
        <v/>
      </c>
    </row>
    <row r="89" spans="1:19" s="16" customFormat="1" ht="18" customHeight="1" x14ac:dyDescent="0.4">
      <c r="A89" s="101">
        <v>68</v>
      </c>
      <c r="B89" s="113"/>
      <c r="C89" s="114"/>
      <c r="D89" s="115"/>
      <c r="E89" s="115"/>
      <c r="F89" s="116"/>
      <c r="G89" s="78" t="str">
        <f t="shared" si="5"/>
        <v/>
      </c>
      <c r="H89" s="117"/>
      <c r="I89" s="121"/>
      <c r="J89" s="122"/>
      <c r="K89" s="122"/>
      <c r="L89" s="122"/>
      <c r="M89" s="122"/>
      <c r="N89" s="122"/>
      <c r="O89" s="123"/>
      <c r="P89" s="110" t="str">
        <f t="shared" si="6"/>
        <v/>
      </c>
      <c r="Q89" s="111" t="str">
        <f t="shared" si="7"/>
        <v/>
      </c>
      <c r="R89" s="112" t="str">
        <f t="shared" si="8"/>
        <v/>
      </c>
      <c r="S89" s="112" t="str">
        <f t="shared" si="9"/>
        <v/>
      </c>
    </row>
    <row r="90" spans="1:19" s="16" customFormat="1" ht="18" customHeight="1" x14ac:dyDescent="0.4">
      <c r="A90" s="101">
        <v>69</v>
      </c>
      <c r="B90" s="113"/>
      <c r="C90" s="114"/>
      <c r="D90" s="115"/>
      <c r="E90" s="115"/>
      <c r="F90" s="116"/>
      <c r="G90" s="78" t="str">
        <f t="shared" si="5"/>
        <v/>
      </c>
      <c r="H90" s="117"/>
      <c r="I90" s="121"/>
      <c r="J90" s="122"/>
      <c r="K90" s="122"/>
      <c r="L90" s="122"/>
      <c r="M90" s="122"/>
      <c r="N90" s="122"/>
      <c r="O90" s="123"/>
      <c r="P90" s="110" t="str">
        <f t="shared" si="6"/>
        <v/>
      </c>
      <c r="Q90" s="111" t="str">
        <f t="shared" si="7"/>
        <v/>
      </c>
      <c r="R90" s="112" t="str">
        <f t="shared" si="8"/>
        <v/>
      </c>
      <c r="S90" s="112" t="str">
        <f t="shared" si="9"/>
        <v/>
      </c>
    </row>
    <row r="91" spans="1:19" s="16" customFormat="1" ht="18" customHeight="1" x14ac:dyDescent="0.4">
      <c r="A91" s="101">
        <v>70</v>
      </c>
      <c r="B91" s="113"/>
      <c r="C91" s="114"/>
      <c r="D91" s="115"/>
      <c r="E91" s="115"/>
      <c r="F91" s="116"/>
      <c r="G91" s="78" t="str">
        <f t="shared" si="5"/>
        <v/>
      </c>
      <c r="H91" s="117"/>
      <c r="I91" s="121"/>
      <c r="J91" s="122"/>
      <c r="K91" s="122"/>
      <c r="L91" s="122"/>
      <c r="M91" s="122"/>
      <c r="N91" s="122"/>
      <c r="O91" s="123"/>
      <c r="P91" s="110" t="str">
        <f t="shared" si="6"/>
        <v/>
      </c>
      <c r="Q91" s="111" t="str">
        <f t="shared" si="7"/>
        <v/>
      </c>
      <c r="R91" s="112" t="str">
        <f t="shared" si="8"/>
        <v/>
      </c>
      <c r="S91" s="112" t="str">
        <f t="shared" si="9"/>
        <v/>
      </c>
    </row>
    <row r="92" spans="1:19" s="16" customFormat="1" ht="18" customHeight="1" x14ac:dyDescent="0.4">
      <c r="A92" s="101">
        <v>71</v>
      </c>
      <c r="B92" s="113"/>
      <c r="C92" s="114"/>
      <c r="D92" s="115"/>
      <c r="E92" s="115"/>
      <c r="F92" s="116"/>
      <c r="G92" s="78" t="str">
        <f t="shared" si="5"/>
        <v/>
      </c>
      <c r="H92" s="117"/>
      <c r="I92" s="121"/>
      <c r="J92" s="122"/>
      <c r="K92" s="122"/>
      <c r="L92" s="122"/>
      <c r="M92" s="122"/>
      <c r="N92" s="122"/>
      <c r="O92" s="123"/>
      <c r="P92" s="110" t="str">
        <f t="shared" si="6"/>
        <v/>
      </c>
      <c r="Q92" s="111" t="str">
        <f t="shared" si="7"/>
        <v/>
      </c>
      <c r="R92" s="112" t="str">
        <f t="shared" si="8"/>
        <v/>
      </c>
      <c r="S92" s="112" t="str">
        <f t="shared" si="9"/>
        <v/>
      </c>
    </row>
    <row r="93" spans="1:19" s="16" customFormat="1" ht="18" customHeight="1" x14ac:dyDescent="0.4">
      <c r="A93" s="101">
        <v>72</v>
      </c>
      <c r="B93" s="113"/>
      <c r="C93" s="114"/>
      <c r="D93" s="115"/>
      <c r="E93" s="115"/>
      <c r="F93" s="116"/>
      <c r="G93" s="78" t="str">
        <f t="shared" si="5"/>
        <v/>
      </c>
      <c r="H93" s="117"/>
      <c r="I93" s="121"/>
      <c r="J93" s="122"/>
      <c r="K93" s="122"/>
      <c r="L93" s="122"/>
      <c r="M93" s="122"/>
      <c r="N93" s="122"/>
      <c r="O93" s="123"/>
      <c r="P93" s="110" t="str">
        <f t="shared" si="6"/>
        <v/>
      </c>
      <c r="Q93" s="111" t="str">
        <f t="shared" si="7"/>
        <v/>
      </c>
      <c r="R93" s="112" t="str">
        <f t="shared" si="8"/>
        <v/>
      </c>
      <c r="S93" s="112" t="str">
        <f t="shared" si="9"/>
        <v/>
      </c>
    </row>
    <row r="94" spans="1:19" s="16" customFormat="1" ht="18" customHeight="1" x14ac:dyDescent="0.4">
      <c r="A94" s="101">
        <v>73</v>
      </c>
      <c r="B94" s="113"/>
      <c r="C94" s="114"/>
      <c r="D94" s="115"/>
      <c r="E94" s="115"/>
      <c r="F94" s="116"/>
      <c r="G94" s="78" t="str">
        <f t="shared" si="5"/>
        <v/>
      </c>
      <c r="H94" s="117"/>
      <c r="I94" s="121"/>
      <c r="J94" s="122"/>
      <c r="K94" s="122"/>
      <c r="L94" s="122"/>
      <c r="M94" s="122"/>
      <c r="N94" s="122"/>
      <c r="O94" s="123"/>
      <c r="P94" s="110" t="str">
        <f t="shared" si="6"/>
        <v/>
      </c>
      <c r="Q94" s="111" t="str">
        <f t="shared" si="7"/>
        <v/>
      </c>
      <c r="R94" s="112" t="str">
        <f t="shared" si="8"/>
        <v/>
      </c>
      <c r="S94" s="112" t="str">
        <f t="shared" si="9"/>
        <v/>
      </c>
    </row>
    <row r="95" spans="1:19" s="16" customFormat="1" ht="18" customHeight="1" x14ac:dyDescent="0.4">
      <c r="A95" s="101">
        <v>74</v>
      </c>
      <c r="B95" s="113"/>
      <c r="C95" s="114"/>
      <c r="D95" s="115"/>
      <c r="E95" s="115"/>
      <c r="F95" s="116"/>
      <c r="G95" s="78" t="str">
        <f t="shared" si="5"/>
        <v/>
      </c>
      <c r="H95" s="117"/>
      <c r="I95" s="121"/>
      <c r="J95" s="122"/>
      <c r="K95" s="122"/>
      <c r="L95" s="122"/>
      <c r="M95" s="122"/>
      <c r="N95" s="122"/>
      <c r="O95" s="123"/>
      <c r="P95" s="110" t="str">
        <f t="shared" si="6"/>
        <v/>
      </c>
      <c r="Q95" s="111" t="str">
        <f t="shared" si="7"/>
        <v/>
      </c>
      <c r="R95" s="112" t="str">
        <f t="shared" si="8"/>
        <v/>
      </c>
      <c r="S95" s="112" t="str">
        <f t="shared" si="9"/>
        <v/>
      </c>
    </row>
    <row r="96" spans="1:19" s="16" customFormat="1" ht="18" customHeight="1" x14ac:dyDescent="0.4">
      <c r="A96" s="101">
        <v>75</v>
      </c>
      <c r="B96" s="113"/>
      <c r="C96" s="114"/>
      <c r="D96" s="115"/>
      <c r="E96" s="115"/>
      <c r="F96" s="116"/>
      <c r="G96" s="78" t="str">
        <f t="shared" si="5"/>
        <v/>
      </c>
      <c r="H96" s="117"/>
      <c r="I96" s="121"/>
      <c r="J96" s="122"/>
      <c r="K96" s="122"/>
      <c r="L96" s="122"/>
      <c r="M96" s="122"/>
      <c r="N96" s="122"/>
      <c r="O96" s="123"/>
      <c r="P96" s="110" t="str">
        <f t="shared" si="6"/>
        <v/>
      </c>
      <c r="Q96" s="111" t="str">
        <f t="shared" si="7"/>
        <v/>
      </c>
      <c r="R96" s="112" t="str">
        <f t="shared" si="8"/>
        <v/>
      </c>
      <c r="S96" s="112" t="str">
        <f t="shared" si="9"/>
        <v/>
      </c>
    </row>
    <row r="97" spans="1:19" s="16" customFormat="1" ht="18" customHeight="1" x14ac:dyDescent="0.4">
      <c r="A97" s="101">
        <v>76</v>
      </c>
      <c r="B97" s="113"/>
      <c r="C97" s="114"/>
      <c r="D97" s="115"/>
      <c r="E97" s="115"/>
      <c r="F97" s="116"/>
      <c r="G97" s="78" t="str">
        <f t="shared" si="5"/>
        <v/>
      </c>
      <c r="H97" s="117"/>
      <c r="I97" s="118"/>
      <c r="J97" s="119"/>
      <c r="K97" s="119"/>
      <c r="L97" s="119"/>
      <c r="M97" s="119"/>
      <c r="N97" s="119"/>
      <c r="O97" s="120"/>
      <c r="P97" s="110" t="str">
        <f t="shared" si="6"/>
        <v/>
      </c>
      <c r="Q97" s="111" t="str">
        <f t="shared" si="7"/>
        <v/>
      </c>
      <c r="R97" s="112" t="str">
        <f t="shared" si="8"/>
        <v/>
      </c>
      <c r="S97" s="112" t="str">
        <f t="shared" si="9"/>
        <v/>
      </c>
    </row>
    <row r="98" spans="1:19" s="16" customFormat="1" ht="18" customHeight="1" x14ac:dyDescent="0.4">
      <c r="A98" s="101">
        <v>77</v>
      </c>
      <c r="B98" s="113"/>
      <c r="C98" s="114"/>
      <c r="D98" s="115"/>
      <c r="E98" s="115"/>
      <c r="F98" s="116"/>
      <c r="G98" s="78" t="str">
        <f t="shared" si="5"/>
        <v/>
      </c>
      <c r="H98" s="117"/>
      <c r="I98" s="118"/>
      <c r="J98" s="119"/>
      <c r="K98" s="119"/>
      <c r="L98" s="119"/>
      <c r="M98" s="119"/>
      <c r="N98" s="119"/>
      <c r="O98" s="120"/>
      <c r="P98" s="110" t="str">
        <f t="shared" si="6"/>
        <v/>
      </c>
      <c r="Q98" s="111" t="str">
        <f t="shared" si="7"/>
        <v/>
      </c>
      <c r="R98" s="112" t="str">
        <f t="shared" si="8"/>
        <v/>
      </c>
      <c r="S98" s="112" t="str">
        <f t="shared" si="9"/>
        <v/>
      </c>
    </row>
    <row r="99" spans="1:19" s="16" customFormat="1" ht="18" customHeight="1" x14ac:dyDescent="0.4">
      <c r="A99" s="101">
        <v>78</v>
      </c>
      <c r="B99" s="113"/>
      <c r="C99" s="114"/>
      <c r="D99" s="115"/>
      <c r="E99" s="115"/>
      <c r="F99" s="116"/>
      <c r="G99" s="78" t="str">
        <f t="shared" si="5"/>
        <v/>
      </c>
      <c r="H99" s="117"/>
      <c r="I99" s="118"/>
      <c r="J99" s="119"/>
      <c r="K99" s="119"/>
      <c r="L99" s="119"/>
      <c r="M99" s="119"/>
      <c r="N99" s="119"/>
      <c r="O99" s="120"/>
      <c r="P99" s="110" t="str">
        <f t="shared" si="6"/>
        <v/>
      </c>
      <c r="Q99" s="111" t="str">
        <f t="shared" si="7"/>
        <v/>
      </c>
      <c r="R99" s="112" t="str">
        <f t="shared" si="8"/>
        <v/>
      </c>
      <c r="S99" s="112" t="str">
        <f t="shared" si="9"/>
        <v/>
      </c>
    </row>
    <row r="100" spans="1:19" s="16" customFormat="1" ht="18" customHeight="1" x14ac:dyDescent="0.4">
      <c r="A100" s="101">
        <v>79</v>
      </c>
      <c r="B100" s="113"/>
      <c r="C100" s="114"/>
      <c r="D100" s="115"/>
      <c r="E100" s="115"/>
      <c r="F100" s="116"/>
      <c r="G100" s="78" t="str">
        <f t="shared" si="5"/>
        <v/>
      </c>
      <c r="H100" s="117"/>
      <c r="I100" s="118"/>
      <c r="J100" s="119"/>
      <c r="K100" s="119"/>
      <c r="L100" s="119"/>
      <c r="M100" s="119"/>
      <c r="N100" s="119"/>
      <c r="O100" s="120"/>
      <c r="P100" s="110" t="str">
        <f t="shared" si="6"/>
        <v/>
      </c>
      <c r="Q100" s="111" t="str">
        <f t="shared" si="7"/>
        <v/>
      </c>
      <c r="R100" s="112" t="str">
        <f t="shared" si="8"/>
        <v/>
      </c>
      <c r="S100" s="112" t="str">
        <f t="shared" si="9"/>
        <v/>
      </c>
    </row>
    <row r="101" spans="1:19" s="16" customFormat="1" ht="18" customHeight="1" x14ac:dyDescent="0.4">
      <c r="A101" s="101">
        <v>80</v>
      </c>
      <c r="B101" s="113"/>
      <c r="C101" s="114"/>
      <c r="D101" s="115"/>
      <c r="E101" s="115"/>
      <c r="F101" s="116"/>
      <c r="G101" s="78" t="str">
        <f t="shared" si="5"/>
        <v/>
      </c>
      <c r="H101" s="117"/>
      <c r="I101" s="118"/>
      <c r="J101" s="119"/>
      <c r="K101" s="119"/>
      <c r="L101" s="119"/>
      <c r="M101" s="119"/>
      <c r="N101" s="119"/>
      <c r="O101" s="120"/>
      <c r="P101" s="110" t="str">
        <f t="shared" si="6"/>
        <v/>
      </c>
      <c r="Q101" s="111" t="str">
        <f t="shared" si="7"/>
        <v/>
      </c>
      <c r="R101" s="112" t="str">
        <f t="shared" si="8"/>
        <v/>
      </c>
      <c r="S101" s="112" t="str">
        <f t="shared" si="9"/>
        <v/>
      </c>
    </row>
    <row r="102" spans="1:19" s="16" customFormat="1" ht="18" customHeight="1" x14ac:dyDescent="0.4">
      <c r="A102" s="101">
        <v>81</v>
      </c>
      <c r="B102" s="113"/>
      <c r="C102" s="114"/>
      <c r="D102" s="115"/>
      <c r="E102" s="115"/>
      <c r="F102" s="116"/>
      <c r="G102" s="78" t="str">
        <f t="shared" si="5"/>
        <v/>
      </c>
      <c r="H102" s="117"/>
      <c r="I102" s="118"/>
      <c r="J102" s="119"/>
      <c r="K102" s="119"/>
      <c r="L102" s="119"/>
      <c r="M102" s="119"/>
      <c r="N102" s="119"/>
      <c r="O102" s="120"/>
      <c r="P102" s="110" t="str">
        <f t="shared" si="6"/>
        <v/>
      </c>
      <c r="Q102" s="111" t="str">
        <f t="shared" si="7"/>
        <v/>
      </c>
      <c r="R102" s="112" t="str">
        <f t="shared" si="8"/>
        <v/>
      </c>
      <c r="S102" s="112" t="str">
        <f t="shared" si="9"/>
        <v/>
      </c>
    </row>
    <row r="103" spans="1:19" s="16" customFormat="1" ht="18" customHeight="1" x14ac:dyDescent="0.4">
      <c r="A103" s="101">
        <v>82</v>
      </c>
      <c r="B103" s="113"/>
      <c r="C103" s="114"/>
      <c r="D103" s="115"/>
      <c r="E103" s="115"/>
      <c r="F103" s="116"/>
      <c r="G103" s="78" t="str">
        <f t="shared" si="5"/>
        <v/>
      </c>
      <c r="H103" s="117"/>
      <c r="I103" s="118"/>
      <c r="J103" s="119"/>
      <c r="K103" s="119"/>
      <c r="L103" s="119"/>
      <c r="M103" s="119"/>
      <c r="N103" s="119"/>
      <c r="O103" s="120"/>
      <c r="P103" s="110" t="str">
        <f t="shared" si="6"/>
        <v/>
      </c>
      <c r="Q103" s="111" t="str">
        <f t="shared" si="7"/>
        <v/>
      </c>
      <c r="R103" s="112" t="str">
        <f t="shared" si="8"/>
        <v/>
      </c>
      <c r="S103" s="112" t="str">
        <f t="shared" si="9"/>
        <v/>
      </c>
    </row>
    <row r="104" spans="1:19" s="16" customFormat="1" ht="18" customHeight="1" x14ac:dyDescent="0.4">
      <c r="A104" s="101">
        <v>83</v>
      </c>
      <c r="B104" s="113"/>
      <c r="C104" s="114"/>
      <c r="D104" s="115"/>
      <c r="E104" s="115"/>
      <c r="F104" s="116"/>
      <c r="G104" s="78" t="str">
        <f t="shared" si="5"/>
        <v/>
      </c>
      <c r="H104" s="117"/>
      <c r="I104" s="118"/>
      <c r="J104" s="119"/>
      <c r="K104" s="119"/>
      <c r="L104" s="119"/>
      <c r="M104" s="119"/>
      <c r="N104" s="119"/>
      <c r="O104" s="120"/>
      <c r="P104" s="110" t="str">
        <f t="shared" si="6"/>
        <v/>
      </c>
      <c r="Q104" s="111" t="str">
        <f t="shared" si="7"/>
        <v/>
      </c>
      <c r="R104" s="112" t="str">
        <f t="shared" si="8"/>
        <v/>
      </c>
      <c r="S104" s="112" t="str">
        <f t="shared" si="9"/>
        <v/>
      </c>
    </row>
    <row r="105" spans="1:19" s="16" customFormat="1" ht="18" customHeight="1" x14ac:dyDescent="0.4">
      <c r="A105" s="101">
        <v>84</v>
      </c>
      <c r="B105" s="113"/>
      <c r="C105" s="114"/>
      <c r="D105" s="115"/>
      <c r="E105" s="115"/>
      <c r="F105" s="116"/>
      <c r="G105" s="78" t="str">
        <f t="shared" si="5"/>
        <v/>
      </c>
      <c r="H105" s="117"/>
      <c r="I105" s="118"/>
      <c r="J105" s="119"/>
      <c r="K105" s="119"/>
      <c r="L105" s="119"/>
      <c r="M105" s="119"/>
      <c r="N105" s="119"/>
      <c r="O105" s="120"/>
      <c r="P105" s="110" t="str">
        <f t="shared" si="6"/>
        <v/>
      </c>
      <c r="Q105" s="111" t="str">
        <f t="shared" si="7"/>
        <v/>
      </c>
      <c r="R105" s="112" t="str">
        <f t="shared" si="8"/>
        <v/>
      </c>
      <c r="S105" s="112" t="str">
        <f t="shared" si="9"/>
        <v/>
      </c>
    </row>
    <row r="106" spans="1:19" s="16" customFormat="1" ht="18" customHeight="1" x14ac:dyDescent="0.4">
      <c r="A106" s="101">
        <v>85</v>
      </c>
      <c r="B106" s="113"/>
      <c r="C106" s="114"/>
      <c r="D106" s="115"/>
      <c r="E106" s="115"/>
      <c r="F106" s="116"/>
      <c r="G106" s="78" t="str">
        <f t="shared" si="5"/>
        <v/>
      </c>
      <c r="H106" s="117"/>
      <c r="I106" s="118"/>
      <c r="J106" s="119"/>
      <c r="K106" s="119"/>
      <c r="L106" s="119"/>
      <c r="M106" s="119"/>
      <c r="N106" s="119"/>
      <c r="O106" s="120"/>
      <c r="P106" s="110" t="str">
        <f t="shared" si="6"/>
        <v/>
      </c>
      <c r="Q106" s="111" t="str">
        <f t="shared" si="7"/>
        <v/>
      </c>
      <c r="R106" s="112" t="str">
        <f t="shared" si="8"/>
        <v/>
      </c>
      <c r="S106" s="112" t="str">
        <f t="shared" si="9"/>
        <v/>
      </c>
    </row>
    <row r="107" spans="1:19" s="16" customFormat="1" ht="18" customHeight="1" x14ac:dyDescent="0.4">
      <c r="A107" s="101">
        <v>86</v>
      </c>
      <c r="B107" s="113"/>
      <c r="C107" s="114"/>
      <c r="D107" s="115"/>
      <c r="E107" s="115"/>
      <c r="F107" s="116"/>
      <c r="G107" s="78" t="str">
        <f t="shared" si="5"/>
        <v/>
      </c>
      <c r="H107" s="117"/>
      <c r="I107" s="118"/>
      <c r="J107" s="119"/>
      <c r="K107" s="119"/>
      <c r="L107" s="119"/>
      <c r="M107" s="119"/>
      <c r="N107" s="119"/>
      <c r="O107" s="120"/>
      <c r="P107" s="110" t="str">
        <f t="shared" si="6"/>
        <v/>
      </c>
      <c r="Q107" s="111" t="str">
        <f t="shared" si="7"/>
        <v/>
      </c>
      <c r="R107" s="112" t="str">
        <f t="shared" si="8"/>
        <v/>
      </c>
      <c r="S107" s="112" t="str">
        <f t="shared" si="9"/>
        <v/>
      </c>
    </row>
    <row r="108" spans="1:19" s="16" customFormat="1" ht="18" customHeight="1" x14ac:dyDescent="0.4">
      <c r="A108" s="101">
        <v>87</v>
      </c>
      <c r="B108" s="113"/>
      <c r="C108" s="114"/>
      <c r="D108" s="115"/>
      <c r="E108" s="115"/>
      <c r="F108" s="116"/>
      <c r="G108" s="78" t="str">
        <f t="shared" si="5"/>
        <v/>
      </c>
      <c r="H108" s="117"/>
      <c r="I108" s="118"/>
      <c r="J108" s="119"/>
      <c r="K108" s="119"/>
      <c r="L108" s="119"/>
      <c r="M108" s="119"/>
      <c r="N108" s="119"/>
      <c r="O108" s="120"/>
      <c r="P108" s="110" t="str">
        <f t="shared" si="6"/>
        <v/>
      </c>
      <c r="Q108" s="111" t="str">
        <f t="shared" si="7"/>
        <v/>
      </c>
      <c r="R108" s="112" t="str">
        <f t="shared" si="8"/>
        <v/>
      </c>
      <c r="S108" s="112" t="str">
        <f t="shared" si="9"/>
        <v/>
      </c>
    </row>
    <row r="109" spans="1:19" s="16" customFormat="1" ht="18" customHeight="1" x14ac:dyDescent="0.4">
      <c r="A109" s="101">
        <v>88</v>
      </c>
      <c r="B109" s="113"/>
      <c r="C109" s="114"/>
      <c r="D109" s="115"/>
      <c r="E109" s="115"/>
      <c r="F109" s="116"/>
      <c r="G109" s="78" t="str">
        <f t="shared" si="5"/>
        <v/>
      </c>
      <c r="H109" s="117"/>
      <c r="I109" s="118"/>
      <c r="J109" s="119"/>
      <c r="K109" s="119"/>
      <c r="L109" s="119"/>
      <c r="M109" s="119"/>
      <c r="N109" s="119"/>
      <c r="O109" s="120"/>
      <c r="P109" s="110" t="str">
        <f t="shared" si="6"/>
        <v/>
      </c>
      <c r="Q109" s="111" t="str">
        <f t="shared" si="7"/>
        <v/>
      </c>
      <c r="R109" s="112" t="str">
        <f t="shared" si="8"/>
        <v/>
      </c>
      <c r="S109" s="112" t="str">
        <f t="shared" si="9"/>
        <v/>
      </c>
    </row>
    <row r="110" spans="1:19" s="16" customFormat="1" ht="18" customHeight="1" x14ac:dyDescent="0.4">
      <c r="A110" s="101">
        <v>89</v>
      </c>
      <c r="B110" s="113"/>
      <c r="C110" s="114"/>
      <c r="D110" s="115"/>
      <c r="E110" s="115"/>
      <c r="F110" s="116"/>
      <c r="G110" s="78" t="str">
        <f t="shared" si="5"/>
        <v/>
      </c>
      <c r="H110" s="117"/>
      <c r="I110" s="118"/>
      <c r="J110" s="119"/>
      <c r="K110" s="119"/>
      <c r="L110" s="119"/>
      <c r="M110" s="119"/>
      <c r="N110" s="119"/>
      <c r="O110" s="120"/>
      <c r="P110" s="110" t="str">
        <f t="shared" si="6"/>
        <v/>
      </c>
      <c r="Q110" s="111" t="str">
        <f t="shared" si="7"/>
        <v/>
      </c>
      <c r="R110" s="112" t="str">
        <f t="shared" si="8"/>
        <v/>
      </c>
      <c r="S110" s="112" t="str">
        <f t="shared" si="9"/>
        <v/>
      </c>
    </row>
    <row r="111" spans="1:19" s="16" customFormat="1" ht="18" customHeight="1" x14ac:dyDescent="0.4">
      <c r="A111" s="101">
        <v>90</v>
      </c>
      <c r="B111" s="113"/>
      <c r="C111" s="114"/>
      <c r="D111" s="115"/>
      <c r="E111" s="115"/>
      <c r="F111" s="116"/>
      <c r="G111" s="78" t="str">
        <f t="shared" si="5"/>
        <v/>
      </c>
      <c r="H111" s="117"/>
      <c r="I111" s="118"/>
      <c r="J111" s="119"/>
      <c r="K111" s="119"/>
      <c r="L111" s="119"/>
      <c r="M111" s="119"/>
      <c r="N111" s="119"/>
      <c r="O111" s="120"/>
      <c r="P111" s="110" t="str">
        <f t="shared" si="6"/>
        <v/>
      </c>
      <c r="Q111" s="111" t="str">
        <f t="shared" si="7"/>
        <v/>
      </c>
      <c r="R111" s="112" t="str">
        <f t="shared" si="8"/>
        <v/>
      </c>
      <c r="S111" s="112" t="str">
        <f t="shared" si="9"/>
        <v/>
      </c>
    </row>
    <row r="112" spans="1:19" s="16" customFormat="1" ht="18" customHeight="1" x14ac:dyDescent="0.4">
      <c r="A112" s="101">
        <v>91</v>
      </c>
      <c r="B112" s="113"/>
      <c r="C112" s="114"/>
      <c r="D112" s="115"/>
      <c r="E112" s="115"/>
      <c r="F112" s="116"/>
      <c r="G112" s="78" t="str">
        <f t="shared" si="5"/>
        <v/>
      </c>
      <c r="H112" s="117"/>
      <c r="I112" s="118"/>
      <c r="J112" s="119"/>
      <c r="K112" s="119"/>
      <c r="L112" s="119"/>
      <c r="M112" s="119"/>
      <c r="N112" s="119"/>
      <c r="O112" s="120"/>
      <c r="P112" s="110" t="str">
        <f t="shared" si="6"/>
        <v/>
      </c>
      <c r="Q112" s="111" t="str">
        <f t="shared" si="7"/>
        <v/>
      </c>
      <c r="R112" s="112" t="str">
        <f t="shared" si="8"/>
        <v/>
      </c>
      <c r="S112" s="112" t="str">
        <f t="shared" si="9"/>
        <v/>
      </c>
    </row>
    <row r="113" spans="1:19" s="16" customFormat="1" ht="18" customHeight="1" x14ac:dyDescent="0.4">
      <c r="A113" s="101">
        <v>92</v>
      </c>
      <c r="B113" s="113"/>
      <c r="C113" s="114"/>
      <c r="D113" s="115"/>
      <c r="E113" s="115"/>
      <c r="F113" s="116"/>
      <c r="G113" s="78" t="str">
        <f t="shared" si="5"/>
        <v/>
      </c>
      <c r="H113" s="117"/>
      <c r="I113" s="118"/>
      <c r="J113" s="119"/>
      <c r="K113" s="119"/>
      <c r="L113" s="119"/>
      <c r="M113" s="119"/>
      <c r="N113" s="119"/>
      <c r="O113" s="120"/>
      <c r="P113" s="110" t="str">
        <f t="shared" si="6"/>
        <v/>
      </c>
      <c r="Q113" s="111" t="str">
        <f t="shared" si="7"/>
        <v/>
      </c>
      <c r="R113" s="112" t="str">
        <f t="shared" si="8"/>
        <v/>
      </c>
      <c r="S113" s="112" t="str">
        <f t="shared" si="9"/>
        <v/>
      </c>
    </row>
    <row r="114" spans="1:19" s="16" customFormat="1" ht="18" customHeight="1" x14ac:dyDescent="0.4">
      <c r="A114" s="101">
        <v>93</v>
      </c>
      <c r="B114" s="113"/>
      <c r="C114" s="114"/>
      <c r="D114" s="115"/>
      <c r="E114" s="115"/>
      <c r="F114" s="116"/>
      <c r="G114" s="78" t="str">
        <f t="shared" si="5"/>
        <v/>
      </c>
      <c r="H114" s="117"/>
      <c r="I114" s="118"/>
      <c r="J114" s="119"/>
      <c r="K114" s="119"/>
      <c r="L114" s="119"/>
      <c r="M114" s="119"/>
      <c r="N114" s="119"/>
      <c r="O114" s="120"/>
      <c r="P114" s="110" t="str">
        <f t="shared" si="6"/>
        <v/>
      </c>
      <c r="Q114" s="111" t="str">
        <f t="shared" si="7"/>
        <v/>
      </c>
      <c r="R114" s="112" t="str">
        <f t="shared" si="8"/>
        <v/>
      </c>
      <c r="S114" s="112" t="str">
        <f t="shared" si="9"/>
        <v/>
      </c>
    </row>
    <row r="115" spans="1:19" s="16" customFormat="1" ht="18" customHeight="1" x14ac:dyDescent="0.4">
      <c r="A115" s="101">
        <v>94</v>
      </c>
      <c r="B115" s="113"/>
      <c r="C115" s="114"/>
      <c r="D115" s="115"/>
      <c r="E115" s="115"/>
      <c r="F115" s="116"/>
      <c r="G115" s="78" t="str">
        <f t="shared" si="5"/>
        <v/>
      </c>
      <c r="H115" s="117"/>
      <c r="I115" s="118"/>
      <c r="J115" s="119"/>
      <c r="K115" s="119"/>
      <c r="L115" s="119"/>
      <c r="M115" s="119"/>
      <c r="N115" s="119"/>
      <c r="O115" s="120"/>
      <c r="P115" s="110" t="str">
        <f t="shared" si="6"/>
        <v/>
      </c>
      <c r="Q115" s="111" t="str">
        <f t="shared" si="7"/>
        <v/>
      </c>
      <c r="R115" s="112" t="str">
        <f t="shared" si="8"/>
        <v/>
      </c>
      <c r="S115" s="112" t="str">
        <f t="shared" si="9"/>
        <v/>
      </c>
    </row>
    <row r="116" spans="1:19" s="16" customFormat="1" ht="18" customHeight="1" x14ac:dyDescent="0.4">
      <c r="A116" s="101">
        <v>95</v>
      </c>
      <c r="B116" s="113"/>
      <c r="C116" s="114"/>
      <c r="D116" s="115"/>
      <c r="E116" s="115"/>
      <c r="F116" s="116"/>
      <c r="G116" s="78" t="str">
        <f t="shared" si="5"/>
        <v/>
      </c>
      <c r="H116" s="117"/>
      <c r="I116" s="118"/>
      <c r="J116" s="119"/>
      <c r="K116" s="119"/>
      <c r="L116" s="119"/>
      <c r="M116" s="119"/>
      <c r="N116" s="119"/>
      <c r="O116" s="120"/>
      <c r="P116" s="110" t="str">
        <f t="shared" si="6"/>
        <v/>
      </c>
      <c r="Q116" s="111" t="str">
        <f t="shared" si="7"/>
        <v/>
      </c>
      <c r="R116" s="112" t="str">
        <f t="shared" si="8"/>
        <v/>
      </c>
      <c r="S116" s="112" t="str">
        <f t="shared" si="9"/>
        <v/>
      </c>
    </row>
    <row r="117" spans="1:19" s="16" customFormat="1" ht="18" customHeight="1" x14ac:dyDescent="0.4">
      <c r="A117" s="101">
        <v>96</v>
      </c>
      <c r="B117" s="113"/>
      <c r="C117" s="114"/>
      <c r="D117" s="115"/>
      <c r="E117" s="115"/>
      <c r="F117" s="116"/>
      <c r="G117" s="78" t="str">
        <f t="shared" si="5"/>
        <v/>
      </c>
      <c r="H117" s="117"/>
      <c r="I117" s="118"/>
      <c r="J117" s="119"/>
      <c r="K117" s="119"/>
      <c r="L117" s="119"/>
      <c r="M117" s="119"/>
      <c r="N117" s="119"/>
      <c r="O117" s="120"/>
      <c r="P117" s="110" t="str">
        <f t="shared" si="6"/>
        <v/>
      </c>
      <c r="Q117" s="111" t="str">
        <f t="shared" si="7"/>
        <v/>
      </c>
      <c r="R117" s="112" t="str">
        <f t="shared" si="8"/>
        <v/>
      </c>
      <c r="S117" s="112" t="str">
        <f t="shared" si="9"/>
        <v/>
      </c>
    </row>
    <row r="118" spans="1:19" s="16" customFormat="1" ht="18" customHeight="1" x14ac:dyDescent="0.4">
      <c r="A118" s="101">
        <v>97</v>
      </c>
      <c r="B118" s="113"/>
      <c r="C118" s="114"/>
      <c r="D118" s="115"/>
      <c r="E118" s="115"/>
      <c r="F118" s="116"/>
      <c r="G118" s="78" t="str">
        <f t="shared" si="5"/>
        <v/>
      </c>
      <c r="H118" s="117"/>
      <c r="I118" s="118"/>
      <c r="J118" s="119"/>
      <c r="K118" s="119"/>
      <c r="L118" s="119"/>
      <c r="M118" s="119"/>
      <c r="N118" s="119"/>
      <c r="O118" s="120"/>
      <c r="P118" s="110" t="str">
        <f t="shared" si="6"/>
        <v/>
      </c>
      <c r="Q118" s="111" t="str">
        <f t="shared" si="7"/>
        <v/>
      </c>
      <c r="R118" s="112" t="str">
        <f t="shared" si="8"/>
        <v/>
      </c>
      <c r="S118" s="112" t="str">
        <f t="shared" si="9"/>
        <v/>
      </c>
    </row>
    <row r="119" spans="1:19" s="16" customFormat="1" ht="18" customHeight="1" x14ac:dyDescent="0.4">
      <c r="A119" s="101">
        <v>98</v>
      </c>
      <c r="B119" s="113"/>
      <c r="C119" s="114"/>
      <c r="D119" s="115"/>
      <c r="E119" s="115"/>
      <c r="F119" s="116"/>
      <c r="G119" s="78" t="str">
        <f t="shared" si="5"/>
        <v/>
      </c>
      <c r="H119" s="117"/>
      <c r="I119" s="118"/>
      <c r="J119" s="119"/>
      <c r="K119" s="119"/>
      <c r="L119" s="119"/>
      <c r="M119" s="119"/>
      <c r="N119" s="119"/>
      <c r="O119" s="120"/>
      <c r="P119" s="110" t="str">
        <f t="shared" si="6"/>
        <v/>
      </c>
      <c r="Q119" s="111" t="str">
        <f t="shared" si="7"/>
        <v/>
      </c>
      <c r="R119" s="112" t="str">
        <f t="shared" si="8"/>
        <v/>
      </c>
      <c r="S119" s="112" t="str">
        <f t="shared" si="9"/>
        <v/>
      </c>
    </row>
    <row r="120" spans="1:19" s="16" customFormat="1" ht="18" customHeight="1" x14ac:dyDescent="0.4">
      <c r="A120" s="101">
        <v>99</v>
      </c>
      <c r="B120" s="113"/>
      <c r="C120" s="114"/>
      <c r="D120" s="115"/>
      <c r="E120" s="115"/>
      <c r="F120" s="116"/>
      <c r="G120" s="78" t="str">
        <f t="shared" si="5"/>
        <v/>
      </c>
      <c r="H120" s="117"/>
      <c r="I120" s="118"/>
      <c r="J120" s="119"/>
      <c r="K120" s="119"/>
      <c r="L120" s="119"/>
      <c r="M120" s="119"/>
      <c r="N120" s="119"/>
      <c r="O120" s="120"/>
      <c r="P120" s="110" t="str">
        <f t="shared" si="6"/>
        <v/>
      </c>
      <c r="Q120" s="111" t="str">
        <f t="shared" si="7"/>
        <v/>
      </c>
      <c r="R120" s="112" t="str">
        <f t="shared" si="8"/>
        <v/>
      </c>
      <c r="S120" s="112" t="str">
        <f t="shared" si="9"/>
        <v/>
      </c>
    </row>
    <row r="121" spans="1:19" s="16" customFormat="1" ht="18" customHeight="1" thickBot="1" x14ac:dyDescent="0.45">
      <c r="A121" s="101">
        <v>100</v>
      </c>
      <c r="B121" s="124"/>
      <c r="C121" s="125"/>
      <c r="D121" s="126"/>
      <c r="E121" s="126"/>
      <c r="F121" s="127"/>
      <c r="G121" s="78" t="str">
        <f t="shared" si="5"/>
        <v/>
      </c>
      <c r="H121" s="128"/>
      <c r="I121" s="129"/>
      <c r="J121" s="130"/>
      <c r="K121" s="130"/>
      <c r="L121" s="130"/>
      <c r="M121" s="130"/>
      <c r="N121" s="130"/>
      <c r="O121" s="131"/>
      <c r="P121" s="110" t="str">
        <f t="shared" si="6"/>
        <v/>
      </c>
      <c r="Q121" s="111" t="str">
        <f t="shared" si="7"/>
        <v/>
      </c>
      <c r="R121" s="112" t="str">
        <f t="shared" si="8"/>
        <v/>
      </c>
      <c r="S121" s="112" t="str">
        <f t="shared" si="9"/>
        <v/>
      </c>
    </row>
    <row r="122" spans="1:19" ht="18" customHeight="1" thickTop="1" x14ac:dyDescent="0.4">
      <c r="B122" s="132"/>
      <c r="C122" s="132"/>
      <c r="D122" s="132"/>
      <c r="E122" s="132"/>
      <c r="F122" s="133" t="s">
        <v>64</v>
      </c>
      <c r="G122" s="134">
        <f>SUM(G22:G121)</f>
        <v>0</v>
      </c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</row>
    <row r="123" spans="1:19" x14ac:dyDescent="0.4">
      <c r="A123" s="3"/>
    </row>
    <row r="124" spans="1:19" x14ac:dyDescent="0.4">
      <c r="A124" s="3"/>
    </row>
    <row r="125" spans="1:19" x14ac:dyDescent="0.4">
      <c r="A125" s="3"/>
    </row>
    <row r="126" spans="1:19" x14ac:dyDescent="0.4">
      <c r="A126" s="3"/>
    </row>
    <row r="127" spans="1:19" x14ac:dyDescent="0.4">
      <c r="A127" s="3"/>
    </row>
    <row r="128" spans="1:19" x14ac:dyDescent="0.4">
      <c r="A128" s="3"/>
    </row>
    <row r="129" s="3" customFormat="1" x14ac:dyDescent="0.4"/>
    <row r="130" s="3" customFormat="1" x14ac:dyDescent="0.4"/>
    <row r="131" s="3" customFormat="1" x14ac:dyDescent="0.4"/>
    <row r="132" s="3" customFormat="1" x14ac:dyDescent="0.4"/>
    <row r="133" s="3" customFormat="1" x14ac:dyDescent="0.4"/>
    <row r="134" s="3" customFormat="1" x14ac:dyDescent="0.4"/>
    <row r="135" s="3" customFormat="1" x14ac:dyDescent="0.4"/>
    <row r="136" s="3" customFormat="1" x14ac:dyDescent="0.4"/>
    <row r="137" s="3" customFormat="1" x14ac:dyDescent="0.4"/>
    <row r="138" s="3" customFormat="1" x14ac:dyDescent="0.4"/>
    <row r="139" s="3" customFormat="1" x14ac:dyDescent="0.4"/>
    <row r="140" s="3" customFormat="1" x14ac:dyDescent="0.4"/>
    <row r="141" s="3" customFormat="1" x14ac:dyDescent="0.4"/>
    <row r="142" s="3" customFormat="1" x14ac:dyDescent="0.4"/>
    <row r="143" s="3" customFormat="1" x14ac:dyDescent="0.4"/>
    <row r="144" s="3" customFormat="1" x14ac:dyDescent="0.4"/>
    <row r="145" s="3" customFormat="1" x14ac:dyDescent="0.4"/>
    <row r="146" s="3" customFormat="1" x14ac:dyDescent="0.4"/>
    <row r="147" s="3" customFormat="1" x14ac:dyDescent="0.4"/>
    <row r="148" s="3" customFormat="1" x14ac:dyDescent="0.4"/>
    <row r="149" s="3" customFormat="1" x14ac:dyDescent="0.4"/>
    <row r="150" s="3" customFormat="1" x14ac:dyDescent="0.4"/>
    <row r="151" s="3" customFormat="1" x14ac:dyDescent="0.4"/>
    <row r="152" s="3" customFormat="1" x14ac:dyDescent="0.4"/>
    <row r="153" s="3" customFormat="1" x14ac:dyDescent="0.4"/>
    <row r="154" s="3" customFormat="1" x14ac:dyDescent="0.4"/>
    <row r="155" s="3" customFormat="1" x14ac:dyDescent="0.4"/>
    <row r="156" s="3" customFormat="1" x14ac:dyDescent="0.4"/>
    <row r="157" s="3" customFormat="1" x14ac:dyDescent="0.4"/>
    <row r="158" s="3" customFormat="1" x14ac:dyDescent="0.4"/>
    <row r="159" s="3" customFormat="1" x14ac:dyDescent="0.4"/>
    <row r="160" s="3" customFormat="1" x14ac:dyDescent="0.4"/>
    <row r="161" s="3" customFormat="1" x14ac:dyDescent="0.4"/>
    <row r="162" s="3" customFormat="1" x14ac:dyDescent="0.4"/>
    <row r="163" s="3" customFormat="1" x14ac:dyDescent="0.4"/>
    <row r="164" s="3" customFormat="1" x14ac:dyDescent="0.4"/>
    <row r="165" s="3" customFormat="1" x14ac:dyDescent="0.4"/>
    <row r="166" s="3" customFormat="1" x14ac:dyDescent="0.4"/>
    <row r="167" s="3" customFormat="1" x14ac:dyDescent="0.4"/>
    <row r="168" s="3" customFormat="1" x14ac:dyDescent="0.4"/>
    <row r="169" s="3" customFormat="1" x14ac:dyDescent="0.4"/>
    <row r="170" s="3" customFormat="1" x14ac:dyDescent="0.4"/>
    <row r="171" s="3" customFormat="1" x14ac:dyDescent="0.4"/>
    <row r="172" s="3" customFormat="1" x14ac:dyDescent="0.4"/>
    <row r="173" s="3" customFormat="1" x14ac:dyDescent="0.4"/>
    <row r="174" s="3" customFormat="1" x14ac:dyDescent="0.4"/>
    <row r="175" s="3" customFormat="1" x14ac:dyDescent="0.4"/>
    <row r="176" s="3" customFormat="1" x14ac:dyDescent="0.4"/>
    <row r="177" s="3" customFormat="1" x14ac:dyDescent="0.4"/>
    <row r="178" s="3" customFormat="1" x14ac:dyDescent="0.4"/>
    <row r="179" s="3" customFormat="1" x14ac:dyDescent="0.4"/>
    <row r="180" s="3" customFormat="1" x14ac:dyDescent="0.4"/>
    <row r="181" s="3" customFormat="1" x14ac:dyDescent="0.4"/>
    <row r="182" s="3" customFormat="1" x14ac:dyDescent="0.4"/>
    <row r="183" s="3" customFormat="1" x14ac:dyDescent="0.4"/>
    <row r="184" s="3" customFormat="1" x14ac:dyDescent="0.4"/>
    <row r="185" s="3" customFormat="1" x14ac:dyDescent="0.4"/>
    <row r="186" s="3" customFormat="1" x14ac:dyDescent="0.4"/>
    <row r="187" s="3" customFormat="1" x14ac:dyDescent="0.4"/>
    <row r="188" s="3" customFormat="1" x14ac:dyDescent="0.4"/>
    <row r="189" s="3" customFormat="1" x14ac:dyDescent="0.4"/>
    <row r="190" s="3" customFormat="1" x14ac:dyDescent="0.4"/>
    <row r="191" s="3" customFormat="1" x14ac:dyDescent="0.4"/>
    <row r="192" s="3" customFormat="1" x14ac:dyDescent="0.4"/>
    <row r="193" s="3" customFormat="1" x14ac:dyDescent="0.4"/>
    <row r="194" s="3" customFormat="1" x14ac:dyDescent="0.4"/>
    <row r="195" s="3" customFormat="1" x14ac:dyDescent="0.4"/>
    <row r="196" s="3" customFormat="1" x14ac:dyDescent="0.4"/>
    <row r="197" s="3" customFormat="1" x14ac:dyDescent="0.4"/>
    <row r="198" s="3" customFormat="1" x14ac:dyDescent="0.4"/>
    <row r="199" s="3" customFormat="1" x14ac:dyDescent="0.4"/>
    <row r="200" s="3" customFormat="1" x14ac:dyDescent="0.4"/>
    <row r="201" s="3" customFormat="1" x14ac:dyDescent="0.4"/>
    <row r="202" s="3" customFormat="1" x14ac:dyDescent="0.4"/>
    <row r="203" s="3" customFormat="1" x14ac:dyDescent="0.4"/>
    <row r="204" s="3" customFormat="1" x14ac:dyDescent="0.4"/>
    <row r="205" s="3" customFormat="1" x14ac:dyDescent="0.4"/>
    <row r="206" s="3" customFormat="1" x14ac:dyDescent="0.4"/>
    <row r="207" s="3" customFormat="1" x14ac:dyDescent="0.4"/>
    <row r="208" s="3" customFormat="1" x14ac:dyDescent="0.4"/>
    <row r="209" s="3" customFormat="1" x14ac:dyDescent="0.4"/>
    <row r="210" s="3" customFormat="1" x14ac:dyDescent="0.4"/>
    <row r="211" s="3" customFormat="1" x14ac:dyDescent="0.4"/>
    <row r="212" s="3" customFormat="1" x14ac:dyDescent="0.4"/>
    <row r="213" s="3" customFormat="1" x14ac:dyDescent="0.4"/>
    <row r="214" s="3" customFormat="1" x14ac:dyDescent="0.4"/>
    <row r="215" s="3" customFormat="1" x14ac:dyDescent="0.4"/>
    <row r="216" s="3" customFormat="1" x14ac:dyDescent="0.4"/>
    <row r="217" s="3" customFormat="1" x14ac:dyDescent="0.4"/>
    <row r="218" s="3" customFormat="1" x14ac:dyDescent="0.4"/>
    <row r="219" s="3" customFormat="1" x14ac:dyDescent="0.4"/>
    <row r="220" s="3" customFormat="1" x14ac:dyDescent="0.4"/>
    <row r="221" s="3" customFormat="1" x14ac:dyDescent="0.4"/>
    <row r="222" s="3" customFormat="1" x14ac:dyDescent="0.4"/>
    <row r="223" s="3" customFormat="1" x14ac:dyDescent="0.4"/>
    <row r="224" s="3" customFormat="1" x14ac:dyDescent="0.4"/>
    <row r="225" s="3" customFormat="1" x14ac:dyDescent="0.4"/>
    <row r="226" s="3" customFormat="1" x14ac:dyDescent="0.4"/>
    <row r="227" s="3" customFormat="1" x14ac:dyDescent="0.4"/>
    <row r="228" s="3" customFormat="1" x14ac:dyDescent="0.4"/>
    <row r="229" s="3" customFormat="1" x14ac:dyDescent="0.4"/>
    <row r="230" s="3" customFormat="1" x14ac:dyDescent="0.4"/>
    <row r="231" s="3" customFormat="1" x14ac:dyDescent="0.4"/>
    <row r="232" s="3" customFormat="1" x14ac:dyDescent="0.4"/>
    <row r="233" s="3" customFormat="1" x14ac:dyDescent="0.4"/>
    <row r="234" s="3" customFormat="1" x14ac:dyDescent="0.4"/>
    <row r="235" s="3" customFormat="1" x14ac:dyDescent="0.4"/>
    <row r="236" s="3" customFormat="1" x14ac:dyDescent="0.4"/>
    <row r="237" s="3" customFormat="1" x14ac:dyDescent="0.4"/>
    <row r="238" s="3" customFormat="1" x14ac:dyDescent="0.4"/>
    <row r="239" s="3" customFormat="1" x14ac:dyDescent="0.4"/>
    <row r="240" s="3" customFormat="1" x14ac:dyDescent="0.4"/>
    <row r="241" s="3" customFormat="1" x14ac:dyDescent="0.4"/>
    <row r="242" s="3" customFormat="1" x14ac:dyDescent="0.4"/>
    <row r="243" s="3" customFormat="1" x14ac:dyDescent="0.4"/>
    <row r="244" s="3" customFormat="1" x14ac:dyDescent="0.4"/>
    <row r="245" s="3" customFormat="1" x14ac:dyDescent="0.4"/>
    <row r="246" s="3" customFormat="1" x14ac:dyDescent="0.4"/>
    <row r="247" s="3" customFormat="1" x14ac:dyDescent="0.4"/>
    <row r="248" s="3" customFormat="1" x14ac:dyDescent="0.4"/>
    <row r="249" s="3" customFormat="1" x14ac:dyDescent="0.4"/>
    <row r="250" s="3" customFormat="1" x14ac:dyDescent="0.4"/>
    <row r="251" s="3" customFormat="1" x14ac:dyDescent="0.4"/>
    <row r="252" s="3" customFormat="1" x14ac:dyDescent="0.4"/>
    <row r="253" s="3" customFormat="1" x14ac:dyDescent="0.4"/>
    <row r="254" s="3" customFormat="1" x14ac:dyDescent="0.4"/>
    <row r="255" s="3" customFormat="1" x14ac:dyDescent="0.4"/>
    <row r="256" s="3" customFormat="1" x14ac:dyDescent="0.4"/>
    <row r="257" s="3" customFormat="1" x14ac:dyDescent="0.4"/>
    <row r="258" s="3" customFormat="1" x14ac:dyDescent="0.4"/>
    <row r="259" s="3" customFormat="1" x14ac:dyDescent="0.4"/>
    <row r="260" s="3" customFormat="1" x14ac:dyDescent="0.4"/>
    <row r="261" s="3" customFormat="1" x14ac:dyDescent="0.4"/>
    <row r="262" s="3" customFormat="1" x14ac:dyDescent="0.4"/>
    <row r="263" s="3" customFormat="1" x14ac:dyDescent="0.4"/>
    <row r="264" s="3" customFormat="1" x14ac:dyDescent="0.4"/>
    <row r="265" s="3" customFormat="1" x14ac:dyDescent="0.4"/>
    <row r="266" s="3" customFormat="1" x14ac:dyDescent="0.4"/>
    <row r="267" s="3" customFormat="1" x14ac:dyDescent="0.4"/>
    <row r="268" s="3" customFormat="1" x14ac:dyDescent="0.4"/>
    <row r="269" s="3" customFormat="1" x14ac:dyDescent="0.4"/>
    <row r="270" s="3" customFormat="1" x14ac:dyDescent="0.4"/>
    <row r="271" s="3" customFormat="1" x14ac:dyDescent="0.4"/>
    <row r="272" s="3" customFormat="1" x14ac:dyDescent="0.4"/>
    <row r="273" s="3" customFormat="1" x14ac:dyDescent="0.4"/>
    <row r="274" s="3" customFormat="1" x14ac:dyDescent="0.4"/>
    <row r="275" s="3" customFormat="1" x14ac:dyDescent="0.4"/>
    <row r="276" s="3" customFormat="1" x14ac:dyDescent="0.4"/>
    <row r="277" s="3" customFormat="1" x14ac:dyDescent="0.4"/>
    <row r="278" s="3" customFormat="1" x14ac:dyDescent="0.4"/>
    <row r="279" s="3" customFormat="1" x14ac:dyDescent="0.4"/>
    <row r="280" s="3" customFormat="1" x14ac:dyDescent="0.4"/>
    <row r="281" s="3" customFormat="1" x14ac:dyDescent="0.4"/>
    <row r="282" s="3" customFormat="1" x14ac:dyDescent="0.4"/>
    <row r="283" s="3" customFormat="1" x14ac:dyDescent="0.4"/>
    <row r="284" s="3" customFormat="1" x14ac:dyDescent="0.4"/>
    <row r="285" s="3" customFormat="1" x14ac:dyDescent="0.4"/>
    <row r="286" s="3" customFormat="1" x14ac:dyDescent="0.4"/>
    <row r="287" s="3" customFormat="1" x14ac:dyDescent="0.4"/>
    <row r="288" s="3" customFormat="1" x14ac:dyDescent="0.4"/>
    <row r="289" s="3" customFormat="1" x14ac:dyDescent="0.4"/>
    <row r="290" s="3" customFormat="1" x14ac:dyDescent="0.4"/>
    <row r="291" s="3" customFormat="1" x14ac:dyDescent="0.4"/>
    <row r="292" s="3" customFormat="1" x14ac:dyDescent="0.4"/>
    <row r="293" s="3" customFormat="1" x14ac:dyDescent="0.4"/>
    <row r="294" s="3" customFormat="1" x14ac:dyDescent="0.4"/>
    <row r="295" s="3" customFormat="1" x14ac:dyDescent="0.4"/>
    <row r="296" s="3" customFormat="1" x14ac:dyDescent="0.4"/>
    <row r="297" s="3" customFormat="1" x14ac:dyDescent="0.4"/>
    <row r="298" s="3" customFormat="1" x14ac:dyDescent="0.4"/>
    <row r="299" s="3" customFormat="1" x14ac:dyDescent="0.4"/>
    <row r="300" s="3" customFormat="1" x14ac:dyDescent="0.4"/>
    <row r="301" s="3" customFormat="1" x14ac:dyDescent="0.4"/>
    <row r="302" s="3" customFormat="1" x14ac:dyDescent="0.4"/>
    <row r="303" s="3" customFormat="1" x14ac:dyDescent="0.4"/>
    <row r="304" s="3" customFormat="1" x14ac:dyDescent="0.4"/>
    <row r="305" s="3" customFormat="1" x14ac:dyDescent="0.4"/>
    <row r="306" s="3" customFormat="1" x14ac:dyDescent="0.4"/>
    <row r="307" s="3" customFormat="1" x14ac:dyDescent="0.4"/>
    <row r="308" s="3" customFormat="1" x14ac:dyDescent="0.4"/>
    <row r="309" s="3" customFormat="1" x14ac:dyDescent="0.4"/>
    <row r="310" s="3" customFormat="1" x14ac:dyDescent="0.4"/>
    <row r="311" s="3" customFormat="1" x14ac:dyDescent="0.4"/>
    <row r="312" s="3" customFormat="1" x14ac:dyDescent="0.4"/>
    <row r="313" s="3" customFormat="1" x14ac:dyDescent="0.4"/>
    <row r="314" s="3" customFormat="1" x14ac:dyDescent="0.4"/>
    <row r="315" s="3" customFormat="1" x14ac:dyDescent="0.4"/>
    <row r="316" s="3" customFormat="1" x14ac:dyDescent="0.4"/>
    <row r="317" s="3" customFormat="1" x14ac:dyDescent="0.4"/>
    <row r="318" s="3" customFormat="1" x14ac:dyDescent="0.4"/>
    <row r="319" s="3" customFormat="1" x14ac:dyDescent="0.4"/>
    <row r="320" s="3" customFormat="1" x14ac:dyDescent="0.4"/>
    <row r="321" s="3" customFormat="1" x14ac:dyDescent="0.4"/>
    <row r="322" s="3" customFormat="1" x14ac:dyDescent="0.4"/>
    <row r="323" s="3" customFormat="1" x14ac:dyDescent="0.4"/>
    <row r="324" s="3" customFormat="1" x14ac:dyDescent="0.4"/>
    <row r="325" s="3" customFormat="1" x14ac:dyDescent="0.4"/>
    <row r="326" s="3" customFormat="1" x14ac:dyDescent="0.4"/>
    <row r="327" s="3" customFormat="1" x14ac:dyDescent="0.4"/>
    <row r="328" s="3" customFormat="1" x14ac:dyDescent="0.4"/>
    <row r="329" s="3" customFormat="1" x14ac:dyDescent="0.4"/>
    <row r="330" s="3" customFormat="1" x14ac:dyDescent="0.4"/>
    <row r="331" s="3" customFormat="1" x14ac:dyDescent="0.4"/>
    <row r="332" s="3" customFormat="1" x14ac:dyDescent="0.4"/>
    <row r="333" s="3" customFormat="1" x14ac:dyDescent="0.4"/>
    <row r="334" s="3" customFormat="1" x14ac:dyDescent="0.4"/>
    <row r="335" s="3" customFormat="1" x14ac:dyDescent="0.4"/>
    <row r="336" s="3" customFormat="1" x14ac:dyDescent="0.4"/>
    <row r="337" s="3" customFormat="1" x14ac:dyDescent="0.4"/>
    <row r="338" s="3" customFormat="1" x14ac:dyDescent="0.4"/>
    <row r="339" s="3" customFormat="1" x14ac:dyDescent="0.4"/>
    <row r="340" s="3" customFormat="1" x14ac:dyDescent="0.4"/>
    <row r="341" s="3" customFormat="1" x14ac:dyDescent="0.4"/>
    <row r="342" s="3" customFormat="1" x14ac:dyDescent="0.4"/>
    <row r="343" s="3" customFormat="1" x14ac:dyDescent="0.4"/>
    <row r="344" s="3" customFormat="1" x14ac:dyDescent="0.4"/>
    <row r="345" s="3" customFormat="1" x14ac:dyDescent="0.4"/>
    <row r="346" s="3" customFormat="1" x14ac:dyDescent="0.4"/>
    <row r="347" s="3" customFormat="1" x14ac:dyDescent="0.4"/>
    <row r="348" s="3" customFormat="1" x14ac:dyDescent="0.4"/>
    <row r="349" s="3" customFormat="1" x14ac:dyDescent="0.4"/>
    <row r="350" s="3" customFormat="1" x14ac:dyDescent="0.4"/>
    <row r="351" s="3" customFormat="1" x14ac:dyDescent="0.4"/>
    <row r="352" s="3" customFormat="1" x14ac:dyDescent="0.4"/>
    <row r="353" s="3" customFormat="1" x14ac:dyDescent="0.4"/>
    <row r="354" s="3" customFormat="1" x14ac:dyDescent="0.4"/>
    <row r="355" s="3" customFormat="1" x14ac:dyDescent="0.4"/>
    <row r="356" s="3" customFormat="1" x14ac:dyDescent="0.4"/>
    <row r="357" s="3" customFormat="1" x14ac:dyDescent="0.4"/>
    <row r="358" s="3" customFormat="1" x14ac:dyDescent="0.4"/>
    <row r="359" s="3" customFormat="1" x14ac:dyDescent="0.4"/>
    <row r="360" s="3" customFormat="1" x14ac:dyDescent="0.4"/>
    <row r="361" s="3" customFormat="1" x14ac:dyDescent="0.4"/>
    <row r="362" s="3" customFormat="1" x14ac:dyDescent="0.4"/>
    <row r="363" s="3" customFormat="1" x14ac:dyDescent="0.4"/>
    <row r="364" s="3" customFormat="1" x14ac:dyDescent="0.4"/>
    <row r="365" s="3" customFormat="1" x14ac:dyDescent="0.4"/>
    <row r="366" s="3" customFormat="1" x14ac:dyDescent="0.4"/>
    <row r="367" s="3" customFormat="1" x14ac:dyDescent="0.4"/>
    <row r="368" s="3" customFormat="1" x14ac:dyDescent="0.4"/>
    <row r="369" s="3" customFormat="1" x14ac:dyDescent="0.4"/>
    <row r="370" s="3" customFormat="1" x14ac:dyDescent="0.4"/>
    <row r="371" s="3" customFormat="1" x14ac:dyDescent="0.4"/>
    <row r="372" s="3" customFormat="1" x14ac:dyDescent="0.4"/>
    <row r="373" s="3" customFormat="1" x14ac:dyDescent="0.4"/>
    <row r="374" s="3" customFormat="1" x14ac:dyDescent="0.4"/>
    <row r="375" s="3" customFormat="1" x14ac:dyDescent="0.4"/>
    <row r="376" s="3" customFormat="1" x14ac:dyDescent="0.4"/>
    <row r="377" s="3" customFormat="1" x14ac:dyDescent="0.4"/>
    <row r="378" s="3" customFormat="1" x14ac:dyDescent="0.4"/>
    <row r="379" s="3" customFormat="1" x14ac:dyDescent="0.4"/>
    <row r="380" s="3" customFormat="1" x14ac:dyDescent="0.4"/>
    <row r="381" s="3" customFormat="1" x14ac:dyDescent="0.4"/>
    <row r="382" s="3" customFormat="1" x14ac:dyDescent="0.4"/>
    <row r="383" s="3" customFormat="1" x14ac:dyDescent="0.4"/>
    <row r="384" s="3" customFormat="1" x14ac:dyDescent="0.4"/>
    <row r="385" s="3" customFormat="1" x14ac:dyDescent="0.4"/>
    <row r="386" s="3" customFormat="1" x14ac:dyDescent="0.4"/>
    <row r="387" s="3" customFormat="1" x14ac:dyDescent="0.4"/>
    <row r="388" s="3" customFormat="1" x14ac:dyDescent="0.4"/>
    <row r="389" s="3" customFormat="1" x14ac:dyDescent="0.4"/>
    <row r="390" s="3" customFormat="1" x14ac:dyDescent="0.4"/>
    <row r="391" s="3" customFormat="1" x14ac:dyDescent="0.4"/>
    <row r="392" s="3" customFormat="1" x14ac:dyDescent="0.4"/>
    <row r="393" s="3" customFormat="1" x14ac:dyDescent="0.4"/>
    <row r="394" s="3" customFormat="1" x14ac:dyDescent="0.4"/>
    <row r="395" s="3" customFormat="1" x14ac:dyDescent="0.4"/>
    <row r="396" s="3" customFormat="1" x14ac:dyDescent="0.4"/>
    <row r="397" s="3" customFormat="1" x14ac:dyDescent="0.4"/>
    <row r="398" s="3" customFormat="1" x14ac:dyDescent="0.4"/>
    <row r="399" s="3" customFormat="1" x14ac:dyDescent="0.4"/>
    <row r="400" s="3" customFormat="1" x14ac:dyDescent="0.4"/>
    <row r="401" s="3" customFormat="1" x14ac:dyDescent="0.4"/>
    <row r="402" s="3" customFormat="1" x14ac:dyDescent="0.4"/>
    <row r="403" s="3" customFormat="1" x14ac:dyDescent="0.4"/>
    <row r="404" s="3" customFormat="1" x14ac:dyDescent="0.4"/>
    <row r="405" s="3" customFormat="1" x14ac:dyDescent="0.4"/>
    <row r="406" s="3" customFormat="1" x14ac:dyDescent="0.4"/>
    <row r="407" s="3" customFormat="1" x14ac:dyDescent="0.4"/>
    <row r="408" s="3" customFormat="1" x14ac:dyDescent="0.4"/>
    <row r="409" s="3" customFormat="1" x14ac:dyDescent="0.4"/>
    <row r="410" s="3" customFormat="1" x14ac:dyDescent="0.4"/>
    <row r="411" s="3" customFormat="1" x14ac:dyDescent="0.4"/>
    <row r="412" s="3" customFormat="1" x14ac:dyDescent="0.4"/>
    <row r="413" s="3" customFormat="1" x14ac:dyDescent="0.4"/>
    <row r="414" s="3" customFormat="1" x14ac:dyDescent="0.4"/>
    <row r="415" s="3" customFormat="1" x14ac:dyDescent="0.4"/>
    <row r="416" s="3" customFormat="1" x14ac:dyDescent="0.4"/>
    <row r="417" s="3" customFormat="1" x14ac:dyDescent="0.4"/>
    <row r="418" s="3" customFormat="1" x14ac:dyDescent="0.4"/>
    <row r="419" s="3" customFormat="1" x14ac:dyDescent="0.4"/>
    <row r="420" s="3" customFormat="1" x14ac:dyDescent="0.4"/>
    <row r="421" s="3" customFormat="1" x14ac:dyDescent="0.4"/>
    <row r="422" s="3" customFormat="1" x14ac:dyDescent="0.4"/>
    <row r="423" s="3" customFormat="1" x14ac:dyDescent="0.4"/>
    <row r="424" s="3" customFormat="1" x14ac:dyDescent="0.4"/>
    <row r="425" s="3" customFormat="1" x14ac:dyDescent="0.4"/>
    <row r="426" s="3" customFormat="1" x14ac:dyDescent="0.4"/>
    <row r="427" s="3" customFormat="1" x14ac:dyDescent="0.4"/>
    <row r="428" s="3" customFormat="1" x14ac:dyDescent="0.4"/>
    <row r="429" s="3" customFormat="1" x14ac:dyDescent="0.4"/>
    <row r="430" s="3" customFormat="1" x14ac:dyDescent="0.4"/>
    <row r="431" s="3" customFormat="1" x14ac:dyDescent="0.4"/>
    <row r="432" s="3" customFormat="1" x14ac:dyDescent="0.4"/>
    <row r="433" s="3" customFormat="1" x14ac:dyDescent="0.4"/>
    <row r="434" s="3" customFormat="1" x14ac:dyDescent="0.4"/>
    <row r="435" s="3" customFormat="1" x14ac:dyDescent="0.4"/>
    <row r="436" s="3" customFormat="1" x14ac:dyDescent="0.4"/>
    <row r="437" s="3" customFormat="1" x14ac:dyDescent="0.4"/>
    <row r="438" s="3" customFormat="1" x14ac:dyDescent="0.4"/>
    <row r="439" s="3" customFormat="1" x14ac:dyDescent="0.4"/>
    <row r="440" s="3" customFormat="1" x14ac:dyDescent="0.4"/>
    <row r="441" s="3" customFormat="1" x14ac:dyDescent="0.4"/>
    <row r="442" s="3" customFormat="1" x14ac:dyDescent="0.4"/>
    <row r="443" s="3" customFormat="1" x14ac:dyDescent="0.4"/>
    <row r="444" s="3" customFormat="1" x14ac:dyDescent="0.4"/>
    <row r="445" s="3" customFormat="1" x14ac:dyDescent="0.4"/>
    <row r="446" s="3" customFormat="1" x14ac:dyDescent="0.4"/>
    <row r="447" s="3" customFormat="1" x14ac:dyDescent="0.4"/>
    <row r="448" s="3" customFormat="1" x14ac:dyDescent="0.4"/>
    <row r="449" s="3" customFormat="1" x14ac:dyDescent="0.4"/>
    <row r="450" s="3" customFormat="1" x14ac:dyDescent="0.4"/>
    <row r="451" s="3" customFormat="1" x14ac:dyDescent="0.4"/>
    <row r="452" s="3" customFormat="1" x14ac:dyDescent="0.4"/>
    <row r="453" s="3" customFormat="1" x14ac:dyDescent="0.4"/>
    <row r="454" s="3" customFormat="1" x14ac:dyDescent="0.4"/>
    <row r="455" s="3" customFormat="1" x14ac:dyDescent="0.4"/>
    <row r="456" s="3" customFormat="1" x14ac:dyDescent="0.4"/>
    <row r="457" s="3" customFormat="1" x14ac:dyDescent="0.4"/>
    <row r="458" s="3" customFormat="1" x14ac:dyDescent="0.4"/>
    <row r="459" s="3" customFormat="1" x14ac:dyDescent="0.4"/>
    <row r="460" s="3" customFormat="1" x14ac:dyDescent="0.4"/>
    <row r="461" s="3" customFormat="1" x14ac:dyDescent="0.4"/>
    <row r="462" s="3" customFormat="1" x14ac:dyDescent="0.4"/>
    <row r="463" s="3" customFormat="1" x14ac:dyDescent="0.4"/>
    <row r="464" s="3" customFormat="1" x14ac:dyDescent="0.4"/>
    <row r="465" s="3" customFormat="1" x14ac:dyDescent="0.4"/>
    <row r="466" s="3" customFormat="1" x14ac:dyDescent="0.4"/>
    <row r="467" s="3" customFormat="1" x14ac:dyDescent="0.4"/>
    <row r="468" s="3" customFormat="1" x14ac:dyDescent="0.4"/>
    <row r="469" s="3" customFormat="1" x14ac:dyDescent="0.4"/>
    <row r="470" s="3" customFormat="1" x14ac:dyDescent="0.4"/>
    <row r="471" s="3" customFormat="1" x14ac:dyDescent="0.4"/>
    <row r="472" s="3" customFormat="1" x14ac:dyDescent="0.4"/>
    <row r="473" s="3" customFormat="1" x14ac:dyDescent="0.4"/>
    <row r="474" s="3" customFormat="1" x14ac:dyDescent="0.4"/>
    <row r="475" s="3" customFormat="1" x14ac:dyDescent="0.4"/>
    <row r="476" s="3" customFormat="1" x14ac:dyDescent="0.4"/>
    <row r="477" s="3" customFormat="1" x14ac:dyDescent="0.4"/>
    <row r="478" s="3" customFormat="1" x14ac:dyDescent="0.4"/>
    <row r="479" s="3" customFormat="1" x14ac:dyDescent="0.4"/>
    <row r="480" s="3" customFormat="1" x14ac:dyDescent="0.4"/>
    <row r="481" s="3" customFormat="1" x14ac:dyDescent="0.4"/>
    <row r="482" s="3" customFormat="1" x14ac:dyDescent="0.4"/>
    <row r="483" s="3" customFormat="1" x14ac:dyDescent="0.4"/>
    <row r="484" s="3" customFormat="1" x14ac:dyDescent="0.4"/>
    <row r="485" s="3" customFormat="1" x14ac:dyDescent="0.4"/>
    <row r="486" s="3" customFormat="1" x14ac:dyDescent="0.4"/>
    <row r="487" s="3" customFormat="1" x14ac:dyDescent="0.4"/>
    <row r="488" s="3" customFormat="1" x14ac:dyDescent="0.4"/>
    <row r="489" s="3" customFormat="1" x14ac:dyDescent="0.4"/>
    <row r="490" s="3" customFormat="1" x14ac:dyDescent="0.4"/>
    <row r="491" s="3" customFormat="1" x14ac:dyDescent="0.4"/>
    <row r="492" s="3" customFormat="1" x14ac:dyDescent="0.4"/>
    <row r="493" s="3" customFormat="1" x14ac:dyDescent="0.4"/>
    <row r="494" s="3" customFormat="1" x14ac:dyDescent="0.4"/>
    <row r="495" s="3" customFormat="1" x14ac:dyDescent="0.4"/>
    <row r="496" s="3" customFormat="1" x14ac:dyDescent="0.4"/>
    <row r="497" s="3" customFormat="1" x14ac:dyDescent="0.4"/>
    <row r="498" s="3" customFormat="1" x14ac:dyDescent="0.4"/>
    <row r="499" s="3" customFormat="1" x14ac:dyDescent="0.4"/>
    <row r="500" s="3" customFormat="1" x14ac:dyDescent="0.4"/>
    <row r="501" s="3" customFormat="1" x14ac:dyDescent="0.4"/>
    <row r="502" s="3" customFormat="1" x14ac:dyDescent="0.4"/>
    <row r="503" s="3" customFormat="1" x14ac:dyDescent="0.4"/>
    <row r="504" s="3" customFormat="1" x14ac:dyDescent="0.4"/>
    <row r="505" s="3" customFormat="1" x14ac:dyDescent="0.4"/>
    <row r="506" s="3" customFormat="1" x14ac:dyDescent="0.4"/>
    <row r="507" s="3" customFormat="1" x14ac:dyDescent="0.4"/>
    <row r="508" s="3" customFormat="1" x14ac:dyDescent="0.4"/>
    <row r="509" s="3" customFormat="1" x14ac:dyDescent="0.4"/>
    <row r="510" s="3" customFormat="1" x14ac:dyDescent="0.4"/>
    <row r="511" s="3" customFormat="1" x14ac:dyDescent="0.4"/>
    <row r="512" s="3" customFormat="1" x14ac:dyDescent="0.4"/>
    <row r="513" s="3" customFormat="1" x14ac:dyDescent="0.4"/>
    <row r="514" s="3" customFormat="1" x14ac:dyDescent="0.4"/>
    <row r="515" s="3" customFormat="1" x14ac:dyDescent="0.4"/>
    <row r="516" s="3" customFormat="1" x14ac:dyDescent="0.4"/>
    <row r="517" s="3" customFormat="1" x14ac:dyDescent="0.4"/>
    <row r="518" s="3" customFormat="1" x14ac:dyDescent="0.4"/>
    <row r="519" s="3" customFormat="1" x14ac:dyDescent="0.4"/>
    <row r="520" s="3" customFormat="1" x14ac:dyDescent="0.4"/>
    <row r="521" s="3" customFormat="1" x14ac:dyDescent="0.4"/>
    <row r="522" s="3" customFormat="1" x14ac:dyDescent="0.4"/>
    <row r="523" s="3" customFormat="1" x14ac:dyDescent="0.4"/>
    <row r="524" s="3" customFormat="1" x14ac:dyDescent="0.4"/>
    <row r="525" s="3" customFormat="1" x14ac:dyDescent="0.4"/>
    <row r="526" s="3" customFormat="1" x14ac:dyDescent="0.4"/>
    <row r="527" s="3" customFormat="1" x14ac:dyDescent="0.4"/>
    <row r="528" s="3" customFormat="1" x14ac:dyDescent="0.4"/>
    <row r="529" s="3" customFormat="1" x14ac:dyDescent="0.4"/>
    <row r="530" s="3" customFormat="1" x14ac:dyDescent="0.4"/>
    <row r="531" s="3" customFormat="1" x14ac:dyDescent="0.4"/>
    <row r="532" s="3" customFormat="1" x14ac:dyDescent="0.4"/>
    <row r="533" s="3" customFormat="1" x14ac:dyDescent="0.4"/>
    <row r="534" s="3" customFormat="1" x14ac:dyDescent="0.4"/>
    <row r="535" s="3" customFormat="1" x14ac:dyDescent="0.4"/>
    <row r="536" s="3" customFormat="1" x14ac:dyDescent="0.4"/>
    <row r="537" s="3" customFormat="1" x14ac:dyDescent="0.4"/>
    <row r="538" s="3" customFormat="1" x14ac:dyDescent="0.4"/>
    <row r="539" s="3" customFormat="1" x14ac:dyDescent="0.4"/>
    <row r="540" s="3" customFormat="1" x14ac:dyDescent="0.4"/>
    <row r="541" s="3" customFormat="1" x14ac:dyDescent="0.4"/>
    <row r="542" s="3" customFormat="1" x14ac:dyDescent="0.4"/>
    <row r="543" s="3" customFormat="1" x14ac:dyDescent="0.4"/>
    <row r="544" s="3" customFormat="1" x14ac:dyDescent="0.4"/>
    <row r="545" s="3" customFormat="1" x14ac:dyDescent="0.4"/>
    <row r="546" s="3" customFormat="1" x14ac:dyDescent="0.4"/>
    <row r="547" s="3" customFormat="1" x14ac:dyDescent="0.4"/>
    <row r="548" s="3" customFormat="1" x14ac:dyDescent="0.4"/>
    <row r="549" s="3" customFormat="1" x14ac:dyDescent="0.4"/>
    <row r="550" s="3" customFormat="1" x14ac:dyDescent="0.4"/>
    <row r="551" s="3" customFormat="1" x14ac:dyDescent="0.4"/>
    <row r="552" s="3" customFormat="1" x14ac:dyDescent="0.4"/>
    <row r="553" s="3" customFormat="1" x14ac:dyDescent="0.4"/>
    <row r="554" s="3" customFormat="1" x14ac:dyDescent="0.4"/>
    <row r="555" s="3" customFormat="1" x14ac:dyDescent="0.4"/>
    <row r="556" s="3" customFormat="1" x14ac:dyDescent="0.4"/>
    <row r="557" s="3" customFormat="1" x14ac:dyDescent="0.4"/>
    <row r="558" s="3" customFormat="1" x14ac:dyDescent="0.4"/>
    <row r="559" s="3" customFormat="1" x14ac:dyDescent="0.4"/>
    <row r="560" s="3" customFormat="1" x14ac:dyDescent="0.4"/>
    <row r="561" s="3" customFormat="1" x14ac:dyDescent="0.4"/>
    <row r="562" s="3" customFormat="1" x14ac:dyDescent="0.4"/>
    <row r="563" s="3" customFormat="1" x14ac:dyDescent="0.4"/>
    <row r="564" s="3" customFormat="1" x14ac:dyDescent="0.4"/>
    <row r="565" s="3" customFormat="1" x14ac:dyDescent="0.4"/>
    <row r="566" s="3" customFormat="1" x14ac:dyDescent="0.4"/>
    <row r="567" s="3" customFormat="1" x14ac:dyDescent="0.4"/>
    <row r="568" s="3" customFormat="1" x14ac:dyDescent="0.4"/>
    <row r="569" s="3" customFormat="1" x14ac:dyDescent="0.4"/>
    <row r="570" s="3" customFormat="1" x14ac:dyDescent="0.4"/>
    <row r="571" s="3" customFormat="1" x14ac:dyDescent="0.4"/>
    <row r="572" s="3" customFormat="1" x14ac:dyDescent="0.4"/>
    <row r="573" s="3" customFormat="1" x14ac:dyDescent="0.4"/>
    <row r="574" s="3" customFormat="1" x14ac:dyDescent="0.4"/>
    <row r="575" s="3" customFormat="1" x14ac:dyDescent="0.4"/>
    <row r="576" s="3" customFormat="1" x14ac:dyDescent="0.4"/>
    <row r="577" s="3" customFormat="1" x14ac:dyDescent="0.4"/>
    <row r="578" s="3" customFormat="1" x14ac:dyDescent="0.4"/>
    <row r="579" s="3" customFormat="1" x14ac:dyDescent="0.4"/>
    <row r="580" s="3" customFormat="1" x14ac:dyDescent="0.4"/>
    <row r="581" s="3" customFormat="1" x14ac:dyDescent="0.4"/>
    <row r="582" s="3" customFormat="1" x14ac:dyDescent="0.4"/>
    <row r="583" s="3" customFormat="1" x14ac:dyDescent="0.4"/>
    <row r="584" s="3" customFormat="1" x14ac:dyDescent="0.4"/>
    <row r="585" s="3" customFormat="1" x14ac:dyDescent="0.4"/>
    <row r="586" s="3" customFormat="1" x14ac:dyDescent="0.4"/>
    <row r="587" s="3" customFormat="1" x14ac:dyDescent="0.4"/>
    <row r="588" s="3" customFormat="1" x14ac:dyDescent="0.4"/>
    <row r="589" s="3" customFormat="1" x14ac:dyDescent="0.4"/>
    <row r="590" s="3" customFormat="1" x14ac:dyDescent="0.4"/>
    <row r="591" s="3" customFormat="1" x14ac:dyDescent="0.4"/>
    <row r="592" s="3" customFormat="1" x14ac:dyDescent="0.4"/>
    <row r="593" s="3" customFormat="1" x14ac:dyDescent="0.4"/>
    <row r="594" s="3" customFormat="1" x14ac:dyDescent="0.4"/>
    <row r="595" s="3" customFormat="1" x14ac:dyDescent="0.4"/>
    <row r="596" s="3" customFormat="1" x14ac:dyDescent="0.4"/>
    <row r="597" s="3" customFormat="1" x14ac:dyDescent="0.4"/>
    <row r="598" s="3" customFormat="1" x14ac:dyDescent="0.4"/>
    <row r="599" s="3" customFormat="1" x14ac:dyDescent="0.4"/>
    <row r="600" s="3" customFormat="1" x14ac:dyDescent="0.4"/>
    <row r="601" s="3" customFormat="1" x14ac:dyDescent="0.4"/>
    <row r="602" s="3" customFormat="1" x14ac:dyDescent="0.4"/>
    <row r="603" s="3" customFormat="1" x14ac:dyDescent="0.4"/>
    <row r="604" s="3" customFormat="1" x14ac:dyDescent="0.4"/>
    <row r="605" s="3" customFormat="1" x14ac:dyDescent="0.4"/>
    <row r="606" s="3" customFormat="1" x14ac:dyDescent="0.4"/>
    <row r="607" s="3" customFormat="1" x14ac:dyDescent="0.4"/>
    <row r="608" s="3" customFormat="1" x14ac:dyDescent="0.4"/>
    <row r="609" s="3" customFormat="1" x14ac:dyDescent="0.4"/>
    <row r="610" s="3" customFormat="1" x14ac:dyDescent="0.4"/>
    <row r="611" s="3" customFormat="1" x14ac:dyDescent="0.4"/>
    <row r="612" s="3" customFormat="1" x14ac:dyDescent="0.4"/>
    <row r="613" s="3" customFormat="1" x14ac:dyDescent="0.4"/>
    <row r="614" s="3" customFormat="1" x14ac:dyDescent="0.4"/>
    <row r="615" s="3" customFormat="1" x14ac:dyDescent="0.4"/>
    <row r="616" s="3" customFormat="1" x14ac:dyDescent="0.4"/>
    <row r="617" s="3" customFormat="1" x14ac:dyDescent="0.4"/>
    <row r="618" s="3" customFormat="1" x14ac:dyDescent="0.4"/>
    <row r="619" s="3" customFormat="1" x14ac:dyDescent="0.4"/>
    <row r="620" s="3" customFormat="1" x14ac:dyDescent="0.4"/>
    <row r="621" s="3" customFormat="1" x14ac:dyDescent="0.4"/>
    <row r="622" s="3" customFormat="1" x14ac:dyDescent="0.4"/>
    <row r="623" s="3" customFormat="1" x14ac:dyDescent="0.4"/>
    <row r="624" s="3" customFormat="1" x14ac:dyDescent="0.4"/>
    <row r="625" s="3" customFormat="1" x14ac:dyDescent="0.4"/>
    <row r="626" s="3" customFormat="1" x14ac:dyDescent="0.4"/>
    <row r="627" s="3" customFormat="1" x14ac:dyDescent="0.4"/>
    <row r="628" s="3" customFormat="1" x14ac:dyDescent="0.4"/>
    <row r="629" s="3" customFormat="1" x14ac:dyDescent="0.4"/>
    <row r="630" s="3" customFormat="1" x14ac:dyDescent="0.4"/>
    <row r="631" s="3" customFormat="1" x14ac:dyDescent="0.4"/>
    <row r="632" s="3" customFormat="1" x14ac:dyDescent="0.4"/>
    <row r="633" s="3" customFormat="1" x14ac:dyDescent="0.4"/>
    <row r="634" s="3" customFormat="1" x14ac:dyDescent="0.4"/>
    <row r="635" s="3" customFormat="1" x14ac:dyDescent="0.4"/>
    <row r="636" s="3" customFormat="1" x14ac:dyDescent="0.4"/>
    <row r="637" s="3" customFormat="1" x14ac:dyDescent="0.4"/>
    <row r="638" s="3" customFormat="1" x14ac:dyDescent="0.4"/>
    <row r="639" s="3" customFormat="1" x14ac:dyDescent="0.4"/>
    <row r="640" s="3" customFormat="1" x14ac:dyDescent="0.4"/>
    <row r="641" s="3" customFormat="1" x14ac:dyDescent="0.4"/>
    <row r="642" s="3" customFormat="1" x14ac:dyDescent="0.4"/>
    <row r="643" s="3" customFormat="1" x14ac:dyDescent="0.4"/>
    <row r="644" s="3" customFormat="1" x14ac:dyDescent="0.4"/>
    <row r="645" s="3" customFormat="1" x14ac:dyDescent="0.4"/>
    <row r="646" s="3" customFormat="1" x14ac:dyDescent="0.4"/>
    <row r="647" s="3" customFormat="1" x14ac:dyDescent="0.4"/>
    <row r="648" s="3" customFormat="1" x14ac:dyDescent="0.4"/>
    <row r="649" s="3" customFormat="1" x14ac:dyDescent="0.4"/>
    <row r="650" s="3" customFormat="1" x14ac:dyDescent="0.4"/>
    <row r="651" s="3" customFormat="1" x14ac:dyDescent="0.4"/>
    <row r="652" s="3" customFormat="1" x14ac:dyDescent="0.4"/>
    <row r="653" s="3" customFormat="1" x14ac:dyDescent="0.4"/>
    <row r="654" s="3" customFormat="1" x14ac:dyDescent="0.4"/>
    <row r="655" s="3" customFormat="1" x14ac:dyDescent="0.4"/>
    <row r="656" s="3" customFormat="1" x14ac:dyDescent="0.4"/>
    <row r="657" s="3" customFormat="1" x14ac:dyDescent="0.4"/>
    <row r="658" s="3" customFormat="1" x14ac:dyDescent="0.4"/>
    <row r="659" s="3" customFormat="1" x14ac:dyDescent="0.4"/>
    <row r="660" s="3" customFormat="1" x14ac:dyDescent="0.4"/>
    <row r="661" s="3" customFormat="1" x14ac:dyDescent="0.4"/>
    <row r="662" s="3" customFormat="1" x14ac:dyDescent="0.4"/>
    <row r="663" s="3" customFormat="1" x14ac:dyDescent="0.4"/>
    <row r="664" s="3" customFormat="1" x14ac:dyDescent="0.4"/>
    <row r="665" s="3" customFormat="1" x14ac:dyDescent="0.4"/>
    <row r="666" s="3" customFormat="1" x14ac:dyDescent="0.4"/>
    <row r="667" s="3" customFormat="1" x14ac:dyDescent="0.4"/>
    <row r="668" s="3" customFormat="1" x14ac:dyDescent="0.4"/>
    <row r="669" s="3" customFormat="1" x14ac:dyDescent="0.4"/>
    <row r="670" s="3" customFormat="1" x14ac:dyDescent="0.4"/>
    <row r="671" s="3" customFormat="1" x14ac:dyDescent="0.4"/>
    <row r="672" s="3" customFormat="1" x14ac:dyDescent="0.4"/>
    <row r="673" s="3" customFormat="1" x14ac:dyDescent="0.4"/>
    <row r="674" s="3" customFormat="1" x14ac:dyDescent="0.4"/>
    <row r="675" s="3" customFormat="1" x14ac:dyDescent="0.4"/>
    <row r="676" s="3" customFormat="1" x14ac:dyDescent="0.4"/>
    <row r="677" s="3" customFormat="1" x14ac:dyDescent="0.4"/>
    <row r="678" s="3" customFormat="1" x14ac:dyDescent="0.4"/>
    <row r="679" s="3" customFormat="1" x14ac:dyDescent="0.4"/>
    <row r="680" s="3" customFormat="1" x14ac:dyDescent="0.4"/>
    <row r="681" s="3" customFormat="1" x14ac:dyDescent="0.4"/>
    <row r="682" s="3" customFormat="1" x14ac:dyDescent="0.4"/>
    <row r="683" s="3" customFormat="1" x14ac:dyDescent="0.4"/>
    <row r="684" s="3" customFormat="1" x14ac:dyDescent="0.4"/>
    <row r="685" s="3" customFormat="1" x14ac:dyDescent="0.4"/>
    <row r="686" s="3" customFormat="1" x14ac:dyDescent="0.4"/>
    <row r="687" s="3" customFormat="1" x14ac:dyDescent="0.4"/>
    <row r="688" s="3" customFormat="1" x14ac:dyDescent="0.4"/>
    <row r="689" s="3" customFormat="1" x14ac:dyDescent="0.4"/>
    <row r="690" s="3" customFormat="1" x14ac:dyDescent="0.4"/>
    <row r="691" s="3" customFormat="1" x14ac:dyDescent="0.4"/>
    <row r="692" s="3" customFormat="1" x14ac:dyDescent="0.4"/>
    <row r="693" s="3" customFormat="1" x14ac:dyDescent="0.4"/>
    <row r="694" s="3" customFormat="1" x14ac:dyDescent="0.4"/>
    <row r="695" s="3" customFormat="1" x14ac:dyDescent="0.4"/>
    <row r="696" s="3" customFormat="1" x14ac:dyDescent="0.4"/>
    <row r="697" s="3" customFormat="1" x14ac:dyDescent="0.4"/>
    <row r="698" s="3" customFormat="1" x14ac:dyDescent="0.4"/>
    <row r="699" s="3" customFormat="1" x14ac:dyDescent="0.4"/>
    <row r="700" s="3" customFormat="1" x14ac:dyDescent="0.4"/>
    <row r="701" s="3" customFormat="1" x14ac:dyDescent="0.4"/>
    <row r="702" s="3" customFormat="1" x14ac:dyDescent="0.4"/>
    <row r="703" s="3" customFormat="1" x14ac:dyDescent="0.4"/>
    <row r="704" s="3" customFormat="1" x14ac:dyDescent="0.4"/>
    <row r="705" s="3" customFormat="1" x14ac:dyDescent="0.4"/>
    <row r="706" s="3" customFormat="1" x14ac:dyDescent="0.4"/>
    <row r="707" s="3" customFormat="1" x14ac:dyDescent="0.4"/>
    <row r="708" s="3" customFormat="1" x14ac:dyDescent="0.4"/>
    <row r="709" s="3" customFormat="1" x14ac:dyDescent="0.4"/>
    <row r="710" s="3" customFormat="1" x14ac:dyDescent="0.4"/>
    <row r="711" s="3" customFormat="1" x14ac:dyDescent="0.4"/>
    <row r="712" s="3" customFormat="1" x14ac:dyDescent="0.4"/>
    <row r="713" s="3" customFormat="1" x14ac:dyDescent="0.4"/>
    <row r="714" s="3" customFormat="1" x14ac:dyDescent="0.4"/>
    <row r="715" s="3" customFormat="1" x14ac:dyDescent="0.4"/>
    <row r="716" s="3" customFormat="1" x14ac:dyDescent="0.4"/>
    <row r="717" s="3" customFormat="1" x14ac:dyDescent="0.4"/>
    <row r="718" s="3" customFormat="1" x14ac:dyDescent="0.4"/>
    <row r="719" s="3" customFormat="1" x14ac:dyDescent="0.4"/>
    <row r="720" s="3" customFormat="1" x14ac:dyDescent="0.4"/>
    <row r="721" s="3" customFormat="1" x14ac:dyDescent="0.4"/>
    <row r="722" s="3" customFormat="1" x14ac:dyDescent="0.4"/>
    <row r="723" s="3" customFormat="1" x14ac:dyDescent="0.4"/>
    <row r="724" s="3" customFormat="1" x14ac:dyDescent="0.4"/>
    <row r="725" s="3" customFormat="1" x14ac:dyDescent="0.4"/>
    <row r="726" s="3" customFormat="1" x14ac:dyDescent="0.4"/>
    <row r="727" s="3" customFormat="1" x14ac:dyDescent="0.4"/>
    <row r="728" s="3" customFormat="1" x14ac:dyDescent="0.4"/>
    <row r="729" s="3" customFormat="1" x14ac:dyDescent="0.4"/>
    <row r="730" s="3" customFormat="1" x14ac:dyDescent="0.4"/>
    <row r="731" s="3" customFormat="1" x14ac:dyDescent="0.4"/>
    <row r="732" s="3" customFormat="1" x14ac:dyDescent="0.4"/>
    <row r="733" s="3" customFormat="1" x14ac:dyDescent="0.4"/>
    <row r="734" s="3" customFormat="1" x14ac:dyDescent="0.4"/>
    <row r="735" s="3" customFormat="1" x14ac:dyDescent="0.4"/>
    <row r="736" s="3" customFormat="1" x14ac:dyDescent="0.4"/>
    <row r="737" s="3" customFormat="1" x14ac:dyDescent="0.4"/>
    <row r="738" s="3" customFormat="1" x14ac:dyDescent="0.4"/>
    <row r="739" s="3" customFormat="1" x14ac:dyDescent="0.4"/>
    <row r="740" s="3" customFormat="1" x14ac:dyDescent="0.4"/>
    <row r="741" s="3" customFormat="1" x14ac:dyDescent="0.4"/>
    <row r="742" s="3" customFormat="1" x14ac:dyDescent="0.4"/>
    <row r="743" s="3" customFormat="1" x14ac:dyDescent="0.4"/>
    <row r="744" s="3" customFormat="1" x14ac:dyDescent="0.4"/>
    <row r="745" s="3" customFormat="1" x14ac:dyDescent="0.4"/>
    <row r="746" s="3" customFormat="1" x14ac:dyDescent="0.4"/>
    <row r="747" s="3" customFormat="1" x14ac:dyDescent="0.4"/>
    <row r="748" s="3" customFormat="1" x14ac:dyDescent="0.4"/>
    <row r="749" s="3" customFormat="1" x14ac:dyDescent="0.4"/>
    <row r="750" s="3" customFormat="1" x14ac:dyDescent="0.4"/>
    <row r="751" s="3" customFormat="1" x14ac:dyDescent="0.4"/>
    <row r="752" s="3" customFormat="1" x14ac:dyDescent="0.4"/>
    <row r="753" s="3" customFormat="1" x14ac:dyDescent="0.4"/>
    <row r="754" s="3" customFormat="1" x14ac:dyDescent="0.4"/>
    <row r="755" s="3" customFormat="1" x14ac:dyDescent="0.4"/>
    <row r="756" s="3" customFormat="1" x14ac:dyDescent="0.4"/>
    <row r="757" s="3" customFormat="1" x14ac:dyDescent="0.4"/>
    <row r="758" s="3" customFormat="1" x14ac:dyDescent="0.4"/>
    <row r="759" s="3" customFormat="1" x14ac:dyDescent="0.4"/>
    <row r="760" s="3" customFormat="1" x14ac:dyDescent="0.4"/>
    <row r="761" s="3" customFormat="1" x14ac:dyDescent="0.4"/>
    <row r="762" s="3" customFormat="1" x14ac:dyDescent="0.4"/>
    <row r="763" s="3" customFormat="1" x14ac:dyDescent="0.4"/>
    <row r="764" s="3" customFormat="1" x14ac:dyDescent="0.4"/>
    <row r="765" s="3" customFormat="1" x14ac:dyDescent="0.4"/>
    <row r="766" s="3" customFormat="1" x14ac:dyDescent="0.4"/>
    <row r="767" s="3" customFormat="1" x14ac:dyDescent="0.4"/>
    <row r="768" s="3" customFormat="1" x14ac:dyDescent="0.4"/>
    <row r="769" s="3" customFormat="1" x14ac:dyDescent="0.4"/>
    <row r="770" s="3" customFormat="1" x14ac:dyDescent="0.4"/>
    <row r="771" s="3" customFormat="1" x14ac:dyDescent="0.4"/>
    <row r="772" s="3" customFormat="1" x14ac:dyDescent="0.4"/>
    <row r="773" s="3" customFormat="1" x14ac:dyDescent="0.4"/>
    <row r="774" s="3" customFormat="1" x14ac:dyDescent="0.4"/>
    <row r="775" s="3" customFormat="1" x14ac:dyDescent="0.4"/>
    <row r="776" s="3" customFormat="1" x14ac:dyDescent="0.4"/>
    <row r="777" s="3" customFormat="1" x14ac:dyDescent="0.4"/>
    <row r="778" s="3" customFormat="1" x14ac:dyDescent="0.4"/>
    <row r="779" s="3" customFormat="1" x14ac:dyDescent="0.4"/>
    <row r="780" s="3" customFormat="1" x14ac:dyDescent="0.4"/>
    <row r="781" s="3" customFormat="1" x14ac:dyDescent="0.4"/>
    <row r="782" s="3" customFormat="1" x14ac:dyDescent="0.4"/>
    <row r="783" s="3" customFormat="1" x14ac:dyDescent="0.4"/>
    <row r="784" s="3" customFormat="1" x14ac:dyDescent="0.4"/>
    <row r="785" s="3" customFormat="1" x14ac:dyDescent="0.4"/>
    <row r="786" s="3" customFormat="1" x14ac:dyDescent="0.4"/>
    <row r="787" s="3" customFormat="1" x14ac:dyDescent="0.4"/>
    <row r="788" s="3" customFormat="1" x14ac:dyDescent="0.4"/>
    <row r="789" s="3" customFormat="1" x14ac:dyDescent="0.4"/>
    <row r="790" s="3" customFormat="1" x14ac:dyDescent="0.4"/>
    <row r="791" s="3" customFormat="1" x14ac:dyDescent="0.4"/>
    <row r="792" s="3" customFormat="1" x14ac:dyDescent="0.4"/>
    <row r="793" s="3" customFormat="1" x14ac:dyDescent="0.4"/>
    <row r="794" s="3" customFormat="1" x14ac:dyDescent="0.4"/>
    <row r="795" s="3" customFormat="1" x14ac:dyDescent="0.4"/>
    <row r="796" s="3" customFormat="1" x14ac:dyDescent="0.4"/>
    <row r="797" s="3" customFormat="1" x14ac:dyDescent="0.4"/>
    <row r="798" s="3" customFormat="1" x14ac:dyDescent="0.4"/>
    <row r="799" s="3" customFormat="1" x14ac:dyDescent="0.4"/>
    <row r="800" s="3" customFormat="1" x14ac:dyDescent="0.4"/>
    <row r="801" s="3" customFormat="1" x14ac:dyDescent="0.4"/>
    <row r="802" s="3" customFormat="1" x14ac:dyDescent="0.4"/>
    <row r="803" s="3" customFormat="1" x14ac:dyDescent="0.4"/>
    <row r="804" s="3" customFormat="1" x14ac:dyDescent="0.4"/>
    <row r="805" s="3" customFormat="1" x14ac:dyDescent="0.4"/>
    <row r="806" s="3" customFormat="1" x14ac:dyDescent="0.4"/>
    <row r="807" s="3" customFormat="1" x14ac:dyDescent="0.4"/>
    <row r="808" s="3" customFormat="1" x14ac:dyDescent="0.4"/>
    <row r="809" s="3" customFormat="1" x14ac:dyDescent="0.4"/>
    <row r="810" s="3" customFormat="1" x14ac:dyDescent="0.4"/>
    <row r="811" s="3" customFormat="1" x14ac:dyDescent="0.4"/>
    <row r="812" s="3" customFormat="1" x14ac:dyDescent="0.4"/>
    <row r="813" s="3" customFormat="1" x14ac:dyDescent="0.4"/>
    <row r="814" s="3" customFormat="1" x14ac:dyDescent="0.4"/>
    <row r="815" s="3" customFormat="1" x14ac:dyDescent="0.4"/>
    <row r="816" s="3" customFormat="1" x14ac:dyDescent="0.4"/>
    <row r="817" s="3" customFormat="1" x14ac:dyDescent="0.4"/>
    <row r="818" s="3" customFormat="1" x14ac:dyDescent="0.4"/>
    <row r="819" s="3" customFormat="1" x14ac:dyDescent="0.4"/>
    <row r="820" s="3" customFormat="1" x14ac:dyDescent="0.4"/>
    <row r="821" s="3" customFormat="1" x14ac:dyDescent="0.4"/>
    <row r="822" s="3" customFormat="1" x14ac:dyDescent="0.4"/>
    <row r="823" s="3" customFormat="1" x14ac:dyDescent="0.4"/>
    <row r="824" s="3" customFormat="1" x14ac:dyDescent="0.4"/>
    <row r="825" s="3" customFormat="1" x14ac:dyDescent="0.4"/>
    <row r="826" s="3" customFormat="1" x14ac:dyDescent="0.4"/>
    <row r="827" s="3" customFormat="1" x14ac:dyDescent="0.4"/>
    <row r="828" s="3" customFormat="1" x14ac:dyDescent="0.4"/>
    <row r="829" s="3" customFormat="1" x14ac:dyDescent="0.4"/>
    <row r="830" s="3" customFormat="1" x14ac:dyDescent="0.4"/>
    <row r="831" s="3" customFormat="1" x14ac:dyDescent="0.4"/>
    <row r="832" s="3" customFormat="1" x14ac:dyDescent="0.4"/>
    <row r="833" s="3" customFormat="1" x14ac:dyDescent="0.4"/>
    <row r="834" s="3" customFormat="1" x14ac:dyDescent="0.4"/>
    <row r="835" s="3" customFormat="1" x14ac:dyDescent="0.4"/>
    <row r="836" s="3" customFormat="1" x14ac:dyDescent="0.4"/>
    <row r="837" s="3" customFormat="1" x14ac:dyDescent="0.4"/>
    <row r="838" s="3" customFormat="1" x14ac:dyDescent="0.4"/>
    <row r="839" s="3" customFormat="1" x14ac:dyDescent="0.4"/>
    <row r="840" s="3" customFormat="1" x14ac:dyDescent="0.4"/>
    <row r="841" s="3" customFormat="1" x14ac:dyDescent="0.4"/>
    <row r="842" s="3" customFormat="1" x14ac:dyDescent="0.4"/>
    <row r="843" s="3" customFormat="1" x14ac:dyDescent="0.4"/>
    <row r="844" s="3" customFormat="1" x14ac:dyDescent="0.4"/>
    <row r="845" s="3" customFormat="1" x14ac:dyDescent="0.4"/>
    <row r="846" s="3" customFormat="1" x14ac:dyDescent="0.4"/>
    <row r="847" s="3" customFormat="1" x14ac:dyDescent="0.4"/>
    <row r="848" s="3" customFormat="1" x14ac:dyDescent="0.4"/>
    <row r="849" s="3" customFormat="1" x14ac:dyDescent="0.4"/>
    <row r="850" s="3" customFormat="1" x14ac:dyDescent="0.4"/>
    <row r="851" s="3" customFormat="1" x14ac:dyDescent="0.4"/>
    <row r="852" s="3" customFormat="1" x14ac:dyDescent="0.4"/>
    <row r="853" s="3" customFormat="1" x14ac:dyDescent="0.4"/>
    <row r="854" s="3" customFormat="1" x14ac:dyDescent="0.4"/>
    <row r="855" s="3" customFormat="1" x14ac:dyDescent="0.4"/>
    <row r="856" s="3" customFormat="1" x14ac:dyDescent="0.4"/>
    <row r="857" s="3" customFormat="1" x14ac:dyDescent="0.4"/>
    <row r="858" s="3" customFormat="1" x14ac:dyDescent="0.4"/>
    <row r="859" s="3" customFormat="1" x14ac:dyDescent="0.4"/>
    <row r="860" s="3" customFormat="1" x14ac:dyDescent="0.4"/>
    <row r="861" s="3" customFormat="1" x14ac:dyDescent="0.4"/>
    <row r="862" s="3" customFormat="1" x14ac:dyDescent="0.4"/>
    <row r="863" s="3" customFormat="1" x14ac:dyDescent="0.4"/>
    <row r="864" s="3" customFormat="1" x14ac:dyDescent="0.4"/>
    <row r="865" s="3" customFormat="1" x14ac:dyDescent="0.4"/>
    <row r="866" s="3" customFormat="1" x14ac:dyDescent="0.4"/>
    <row r="867" s="3" customFormat="1" x14ac:dyDescent="0.4"/>
    <row r="868" s="3" customFormat="1" x14ac:dyDescent="0.4"/>
    <row r="869" s="3" customFormat="1" x14ac:dyDescent="0.4"/>
    <row r="870" s="3" customFormat="1" x14ac:dyDescent="0.4"/>
    <row r="871" s="3" customFormat="1" x14ac:dyDescent="0.4"/>
    <row r="872" s="3" customFormat="1" x14ac:dyDescent="0.4"/>
    <row r="873" s="3" customFormat="1" x14ac:dyDescent="0.4"/>
    <row r="874" s="3" customFormat="1" x14ac:dyDescent="0.4"/>
    <row r="875" s="3" customFormat="1" x14ac:dyDescent="0.4"/>
    <row r="876" s="3" customFormat="1" x14ac:dyDescent="0.4"/>
    <row r="877" s="3" customFormat="1" x14ac:dyDescent="0.4"/>
    <row r="878" s="3" customFormat="1" x14ac:dyDescent="0.4"/>
    <row r="879" s="3" customFormat="1" x14ac:dyDescent="0.4"/>
    <row r="880" s="3" customFormat="1" x14ac:dyDescent="0.4"/>
    <row r="881" s="3" customFormat="1" x14ac:dyDescent="0.4"/>
    <row r="882" s="3" customFormat="1" x14ac:dyDescent="0.4"/>
    <row r="883" s="3" customFormat="1" x14ac:dyDescent="0.4"/>
    <row r="884" s="3" customFormat="1" x14ac:dyDescent="0.4"/>
    <row r="885" s="3" customFormat="1" x14ac:dyDescent="0.4"/>
    <row r="886" s="3" customFormat="1" x14ac:dyDescent="0.4"/>
    <row r="887" s="3" customFormat="1" x14ac:dyDescent="0.4"/>
    <row r="888" s="3" customFormat="1" x14ac:dyDescent="0.4"/>
    <row r="889" s="3" customFormat="1" x14ac:dyDescent="0.4"/>
    <row r="890" s="3" customFormat="1" x14ac:dyDescent="0.4"/>
    <row r="891" s="3" customFormat="1" x14ac:dyDescent="0.4"/>
    <row r="892" s="3" customFormat="1" x14ac:dyDescent="0.4"/>
    <row r="893" s="3" customFormat="1" x14ac:dyDescent="0.4"/>
    <row r="894" s="3" customFormat="1" x14ac:dyDescent="0.4"/>
    <row r="895" s="3" customFormat="1" x14ac:dyDescent="0.4"/>
    <row r="896" s="3" customFormat="1" x14ac:dyDescent="0.4"/>
    <row r="897" s="3" customFormat="1" x14ac:dyDescent="0.4"/>
    <row r="898" s="3" customFormat="1" x14ac:dyDescent="0.4"/>
    <row r="899" s="3" customFormat="1" x14ac:dyDescent="0.4"/>
    <row r="900" s="3" customFormat="1" x14ac:dyDescent="0.4"/>
    <row r="901" s="3" customFormat="1" x14ac:dyDescent="0.4"/>
    <row r="902" s="3" customFormat="1" x14ac:dyDescent="0.4"/>
    <row r="903" s="3" customFormat="1" x14ac:dyDescent="0.4"/>
    <row r="904" s="3" customFormat="1" x14ac:dyDescent="0.4"/>
    <row r="905" s="3" customFormat="1" x14ac:dyDescent="0.4"/>
    <row r="906" s="3" customFormat="1" x14ac:dyDescent="0.4"/>
    <row r="907" s="3" customFormat="1" x14ac:dyDescent="0.4"/>
    <row r="908" s="3" customFormat="1" x14ac:dyDescent="0.4"/>
    <row r="909" s="3" customFormat="1" x14ac:dyDescent="0.4"/>
    <row r="910" s="3" customFormat="1" x14ac:dyDescent="0.4"/>
    <row r="911" s="3" customFormat="1" x14ac:dyDescent="0.4"/>
    <row r="912" s="3" customFormat="1" x14ac:dyDescent="0.4"/>
    <row r="913" s="3" customFormat="1" x14ac:dyDescent="0.4"/>
    <row r="914" s="3" customFormat="1" x14ac:dyDescent="0.4"/>
    <row r="915" s="3" customFormat="1" x14ac:dyDescent="0.4"/>
    <row r="916" s="3" customFormat="1" x14ac:dyDescent="0.4"/>
    <row r="917" s="3" customFormat="1" x14ac:dyDescent="0.4"/>
    <row r="918" s="3" customFormat="1" x14ac:dyDescent="0.4"/>
    <row r="919" s="3" customFormat="1" x14ac:dyDescent="0.4"/>
    <row r="920" s="3" customFormat="1" x14ac:dyDescent="0.4"/>
    <row r="921" s="3" customFormat="1" x14ac:dyDescent="0.4"/>
    <row r="922" s="3" customFormat="1" x14ac:dyDescent="0.4"/>
    <row r="923" s="3" customFormat="1" x14ac:dyDescent="0.4"/>
    <row r="924" s="3" customFormat="1" x14ac:dyDescent="0.4"/>
    <row r="925" s="3" customFormat="1" x14ac:dyDescent="0.4"/>
    <row r="926" s="3" customFormat="1" x14ac:dyDescent="0.4"/>
    <row r="927" s="3" customFormat="1" x14ac:dyDescent="0.4"/>
    <row r="928" s="3" customFormat="1" x14ac:dyDescent="0.4"/>
    <row r="929" s="3" customFormat="1" x14ac:dyDescent="0.4"/>
    <row r="930" s="3" customFormat="1" x14ac:dyDescent="0.4"/>
    <row r="931" s="3" customFormat="1" x14ac:dyDescent="0.4"/>
    <row r="932" s="3" customFormat="1" x14ac:dyDescent="0.4"/>
    <row r="933" s="3" customFormat="1" x14ac:dyDescent="0.4"/>
    <row r="934" s="3" customFormat="1" x14ac:dyDescent="0.4"/>
    <row r="935" s="3" customFormat="1" x14ac:dyDescent="0.4"/>
    <row r="936" s="3" customFormat="1" x14ac:dyDescent="0.4"/>
    <row r="937" s="3" customFormat="1" x14ac:dyDescent="0.4"/>
    <row r="938" s="3" customFormat="1" x14ac:dyDescent="0.4"/>
    <row r="939" s="3" customFormat="1" x14ac:dyDescent="0.4"/>
    <row r="940" s="3" customFormat="1" x14ac:dyDescent="0.4"/>
    <row r="941" s="3" customFormat="1" x14ac:dyDescent="0.4"/>
    <row r="942" s="3" customFormat="1" x14ac:dyDescent="0.4"/>
    <row r="943" s="3" customFormat="1" x14ac:dyDescent="0.4"/>
    <row r="944" s="3" customFormat="1" x14ac:dyDescent="0.4"/>
    <row r="945" s="3" customFormat="1" x14ac:dyDescent="0.4"/>
    <row r="946" s="3" customFormat="1" x14ac:dyDescent="0.4"/>
    <row r="947" s="3" customFormat="1" x14ac:dyDescent="0.4"/>
    <row r="948" s="3" customFormat="1" x14ac:dyDescent="0.4"/>
    <row r="949" s="3" customFormat="1" x14ac:dyDescent="0.4"/>
    <row r="950" s="3" customFormat="1" x14ac:dyDescent="0.4"/>
    <row r="951" s="3" customFormat="1" x14ac:dyDescent="0.4"/>
    <row r="952" s="3" customFormat="1" x14ac:dyDescent="0.4"/>
    <row r="953" s="3" customFormat="1" x14ac:dyDescent="0.4"/>
    <row r="954" s="3" customFormat="1" x14ac:dyDescent="0.4"/>
    <row r="955" s="3" customFormat="1" x14ac:dyDescent="0.4"/>
    <row r="956" s="3" customFormat="1" x14ac:dyDescent="0.4"/>
    <row r="957" s="3" customFormat="1" x14ac:dyDescent="0.4"/>
    <row r="958" s="3" customFormat="1" x14ac:dyDescent="0.4"/>
    <row r="959" s="3" customFormat="1" x14ac:dyDescent="0.4"/>
    <row r="960" s="3" customFormat="1" x14ac:dyDescent="0.4"/>
    <row r="961" s="3" customFormat="1" x14ac:dyDescent="0.4"/>
    <row r="962" s="3" customFormat="1" x14ac:dyDescent="0.4"/>
    <row r="963" s="3" customFormat="1" x14ac:dyDescent="0.4"/>
    <row r="964" s="3" customFormat="1" x14ac:dyDescent="0.4"/>
    <row r="965" s="3" customFormat="1" x14ac:dyDescent="0.4"/>
    <row r="966" s="3" customFormat="1" x14ac:dyDescent="0.4"/>
    <row r="967" s="3" customFormat="1" x14ac:dyDescent="0.4"/>
    <row r="968" s="3" customFormat="1" x14ac:dyDescent="0.4"/>
    <row r="969" s="3" customFormat="1" x14ac:dyDescent="0.4"/>
    <row r="970" s="3" customFormat="1" x14ac:dyDescent="0.4"/>
    <row r="971" s="3" customFormat="1" x14ac:dyDescent="0.4"/>
    <row r="972" s="3" customFormat="1" x14ac:dyDescent="0.4"/>
    <row r="973" s="3" customFormat="1" x14ac:dyDescent="0.4"/>
    <row r="974" s="3" customFormat="1" x14ac:dyDescent="0.4"/>
    <row r="975" s="3" customFormat="1" x14ac:dyDescent="0.4"/>
    <row r="976" s="3" customFormat="1" x14ac:dyDescent="0.4"/>
    <row r="977" s="3" customFormat="1" x14ac:dyDescent="0.4"/>
    <row r="978" s="3" customFormat="1" x14ac:dyDescent="0.4"/>
    <row r="979" s="3" customFormat="1" x14ac:dyDescent="0.4"/>
    <row r="980" s="3" customFormat="1" x14ac:dyDescent="0.4"/>
    <row r="981" s="3" customFormat="1" x14ac:dyDescent="0.4"/>
    <row r="982" s="3" customFormat="1" x14ac:dyDescent="0.4"/>
    <row r="983" s="3" customFormat="1" x14ac:dyDescent="0.4"/>
    <row r="984" s="3" customFormat="1" x14ac:dyDescent="0.4"/>
    <row r="985" s="3" customFormat="1" x14ac:dyDescent="0.4"/>
    <row r="986" s="3" customFormat="1" x14ac:dyDescent="0.4"/>
    <row r="987" s="3" customFormat="1" x14ac:dyDescent="0.4"/>
    <row r="988" s="3" customFormat="1" x14ac:dyDescent="0.4"/>
    <row r="989" s="3" customFormat="1" x14ac:dyDescent="0.4"/>
    <row r="990" s="3" customFormat="1" x14ac:dyDescent="0.4"/>
    <row r="991" s="3" customFormat="1" x14ac:dyDescent="0.4"/>
    <row r="992" s="3" customFormat="1" x14ac:dyDescent="0.4"/>
    <row r="993" s="3" customFormat="1" x14ac:dyDescent="0.4"/>
    <row r="994" s="3" customFormat="1" x14ac:dyDescent="0.4"/>
    <row r="995" s="3" customFormat="1" x14ac:dyDescent="0.4"/>
    <row r="996" s="3" customFormat="1" x14ac:dyDescent="0.4"/>
    <row r="997" s="3" customFormat="1" x14ac:dyDescent="0.4"/>
    <row r="998" s="3" customFormat="1" x14ac:dyDescent="0.4"/>
    <row r="999" s="3" customFormat="1" x14ac:dyDescent="0.4"/>
    <row r="1000" s="3" customFormat="1" x14ac:dyDescent="0.4"/>
    <row r="1001" s="3" customFormat="1" x14ac:dyDescent="0.4"/>
  </sheetData>
  <sheetProtection algorithmName="SHA-512" hashValue="ECuW4wyfwznjKNCzqXgCjHciJV5Ta76kyQ3fCErP2YrrzLY3otJ5EW2tqIjvnVC+mXTza3YgwBQpAq8Wm42BSA==" saltValue="OyFTBt5GTSfa1xKO19Oq1Q==" spinCount="100000" sheet="1" objects="1" scenarios="1"/>
  <protectedRanges>
    <protectedRange sqref="J8:K12" name="範囲2_2"/>
  </protectedRanges>
  <mergeCells count="33">
    <mergeCell ref="P16:P18"/>
    <mergeCell ref="Q16:Q18"/>
    <mergeCell ref="R16:R18"/>
    <mergeCell ref="S17:S18"/>
    <mergeCell ref="I7:K7"/>
    <mergeCell ref="J8:K8"/>
    <mergeCell ref="J9:K9"/>
    <mergeCell ref="J10:K10"/>
    <mergeCell ref="J11:K11"/>
    <mergeCell ref="J12:K12"/>
    <mergeCell ref="H16:H18"/>
    <mergeCell ref="I16:I18"/>
    <mergeCell ref="J16:J18"/>
    <mergeCell ref="K16:K18"/>
    <mergeCell ref="L16:N17"/>
    <mergeCell ref="O16:O18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E7:G7"/>
    <mergeCell ref="A8:D8"/>
    <mergeCell ref="E8:G8"/>
    <mergeCell ref="A9:D9"/>
    <mergeCell ref="E9:G9"/>
    <mergeCell ref="A10:D10"/>
    <mergeCell ref="E10:G10"/>
  </mergeCells>
  <phoneticPr fontId="3"/>
  <dataValidations count="11">
    <dataValidation imeMode="halfAlpha" operator="greaterThanOrEqual" allowBlank="1" showInputMessage="1" showErrorMessage="1" sqref="G19:G121" xr:uid="{C82702DC-9785-4E43-A0D1-CA201811349B}"/>
    <dataValidation type="list" allowBlank="1" showInputMessage="1" showErrorMessage="1" sqref="D19:D121" xr:uid="{8EA2BCAE-333A-4455-B3A7-612D1F8653F5}">
      <formula1>"配送業者を利用,従事者が訪問"</formula1>
    </dataValidation>
    <dataValidation type="list" allowBlank="1" showInputMessage="1" showErrorMessage="1" sqref="E19:E121" xr:uid="{983EC5E2-FA90-4779-BFCA-8288936AB146}">
      <formula1>"0410対応,CoV自宅,CoV宿泊"</formula1>
    </dataValidation>
    <dataValidation type="list" imeMode="halfAlpha" allowBlank="1" showInputMessage="1" showErrorMessage="1" sqref="L19:N121" xr:uid="{51F8800B-6162-4683-885F-A419E8AD66F5}">
      <formula1>"○"</formula1>
    </dataValidation>
    <dataValidation type="list" allowBlank="1" showInputMessage="1" showErrorMessage="1" sqref="B19:B121" xr:uid="{A85EBBBB-DC6B-4B2B-B7B9-E7E100A85B42}">
      <formula1>"○"</formula1>
    </dataValidation>
    <dataValidation type="list" allowBlank="1" showInputMessage="1" showErrorMessage="1" sqref="O19:O121" xr:uid="{FE76DE4E-2B34-453A-B052-3A99597288DD}">
      <formula1>"代金引換,銀行振込,クレジットカード,従事者が直接受領,次回来局時に支払い,その他"</formula1>
    </dataValidation>
    <dataValidation type="list" allowBlank="1" showInputMessage="1" showErrorMessage="1" sqref="I19:I121" xr:uid="{F86B821D-B246-4DB1-8470-053966128BBD}">
      <formula1>"有,無"</formula1>
    </dataValidation>
    <dataValidation imeMode="halfAlpha" allowBlank="1" showInputMessage="1" showErrorMessage="1" sqref="F19:F121 J19:K121 H19:H21 C19:C21" xr:uid="{EC1A2972-8898-4A13-97D3-F6E8C078AFD0}"/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EA00EAA2-4220-405E-9C70-82289F431D8B}">
      <formula1>C22</formula1>
    </dataValidation>
    <dataValidation type="date" operator="greaterThan" allowBlank="1" showInputMessage="1" showErrorMessage="1" error="対象事業は2020/4/30以降です。" prompt="yyyy/mm/ddの形式で入力してください" sqref="C22:C121" xr:uid="{D203EE4C-0275-4784-A08F-FA85503D0C5D}">
      <formula1>43950</formula1>
    </dataValidation>
    <dataValidation type="list" allowBlank="1" showInputMessage="1" showErrorMessage="1" sqref="J10" xr:uid="{502B53FE-890C-4208-9666-6D155888BEAB}">
      <formula1>"普通,当座"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dcterms:created xsi:type="dcterms:W3CDTF">2021-09-08T05:38:42Z</dcterms:created>
  <dcterms:modified xsi:type="dcterms:W3CDTF">2021-09-08T05:58:32Z</dcterms:modified>
</cp:coreProperties>
</file>